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5216_LCShutters/"/>
    </mc:Choice>
  </mc:AlternateContent>
  <xr:revisionPtr revIDLastSave="73" documentId="11_DFA3CECF16F03632C5BEA1ABC08AE42B10A1A46D" xr6:coauthVersionLast="47" xr6:coauthVersionMax="47" xr10:uidLastSave="{973B8C4D-51E6-4283-BC38-FEDBD5754692}"/>
  <bookViews>
    <workbookView xWindow="-120" yWindow="-120" windowWidth="38640" windowHeight="21240" xr2:uid="{00000000-000D-0000-FFFF-FFFF00000000}"/>
  </bookViews>
  <sheets>
    <sheet name="Transmission vs. Voltage" sheetId="2" r:id="rId1"/>
    <sheet name="Transmission vs. Wavelength" sheetId="4" r:id="rId2"/>
    <sheet name="Transmission by Temp" sheetId="7" r:id="rId3"/>
    <sheet name="Contrast Ratio by Temp" sheetId="6" r:id="rId4"/>
    <sheet name="Transmission by AOI" sheetId="8" r:id="rId5"/>
    <sheet name="Contrast Ratio by AOI" sheetId="9" r:id="rId6"/>
    <sheet name="Normalized Contrast Ratio" sheetId="11" r:id="rId7"/>
    <sheet name="Transmission &amp; Contrast"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9" l="1"/>
  <c r="G2" i="9"/>
  <c r="H2" i="8"/>
  <c r="G2" i="8"/>
</calcChain>
</file>

<file path=xl/sharedStrings.xml><?xml version="1.0" encoding="utf-8"?>
<sst xmlns="http://schemas.openxmlformats.org/spreadsheetml/2006/main" count="131" uniqueCount="41">
  <si>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</si>
  <si>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</si>
  <si>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</si>
  <si>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</si>
  <si>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</si>
  <si>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Attenuation Voltage (V)</t>
  </si>
  <si>
    <t>750 nm</t>
  </si>
  <si>
    <t>700 nm</t>
  </si>
  <si>
    <t>650 nm</t>
  </si>
  <si>
    <t>600 nm</t>
  </si>
  <si>
    <t>550 nm</t>
  </si>
  <si>
    <t>500 nm</t>
  </si>
  <si>
    <t>Transmission (%)</t>
  </si>
  <si>
    <t>Wavelength (nm)</t>
  </si>
  <si>
    <t>0 V</t>
  </si>
  <si>
    <t>1 V</t>
  </si>
  <si>
    <t>2 V</t>
  </si>
  <si>
    <t>3 V</t>
  </si>
  <si>
    <t>5 V</t>
  </si>
  <si>
    <t>Contrast Ratio</t>
  </si>
  <si>
    <t>25 °C</t>
  </si>
  <si>
    <t>40 °C</t>
  </si>
  <si>
    <t>60 °C</t>
  </si>
  <si>
    <t>0° AOI</t>
  </si>
  <si>
    <t>3° AOI</t>
  </si>
  <si>
    <t>5° AOI</t>
  </si>
  <si>
    <t>0.5 V</t>
  </si>
  <si>
    <t>1.5 V</t>
  </si>
  <si>
    <t>2.5 V</t>
  </si>
  <si>
    <t>LCC1620A(/M)</t>
  </si>
  <si>
    <t>LCC1620A(/M) Transmission &amp; Contrast Ratio</t>
  </si>
  <si>
    <t>LCC1620A(/M) Transmission by Temperature</t>
  </si>
  <si>
    <t>LCC1620A(/M) Transmission by AOI</t>
  </si>
  <si>
    <t>LCC1620A(/M) Contrast Ratio by AOI</t>
  </si>
  <si>
    <t>LCC1620A(/M) Transmission vs. Voltage</t>
  </si>
  <si>
    <t>Liquid Crystal Optical Shutter / Variable Attenuator, 420 - 700 nm</t>
  </si>
  <si>
    <t>LCC1620A(/M) Transmission vs. Wavelength</t>
  </si>
  <si>
    <t>LCC1620A(/M) Contrast Ratio by Temperature</t>
  </si>
  <si>
    <t>Frequency (Hz)</t>
  </si>
  <si>
    <t>Normalized Contrast Ratio</t>
  </si>
  <si>
    <t>LCC1620A(/M) Normalized Contrast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</si>
</sst>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2">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0" fontId="0" fillId="0" borderId="0" xfId="0" applyAlignment="1">
      <alignment horizontal="center"/>
    </xf>
    <xf numFmtId="0" fontId="0" fillId="0" borderId="0" xfId="0" applyAlignment="1">
      <alignment horizontal="center" vertical="center" wrapText="1"/>
    </xf>
    <xf numFmtId="11" fontId="0" fillId="0" borderId="0" xfId="0" applyNumberFormat="1" applyAlignment="1">
      <alignment vertical="center"/>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vs. Voltage'!$C$1</c:f>
          <c:strCache>
            <c:ptCount val="1"/>
            <c:pt idx="0">
              <c:v>LCC1620A(/M) Transmission vs. Voltage</c:v>
            </c:pt>
          </c:strCache>
        </c:strRef>
      </c:tx>
      <c:overlay val="0"/>
    </c:title>
    <c:autoTitleDeleted val="0"/>
    <c:plotArea>
      <c:layout/>
      <c:scatterChart>
        <c:scatterStyle val="smoothMarker"/>
        <c:varyColors val="0"/>
        <c:ser>
          <c:idx val="0"/>
          <c:order val="0"/>
          <c:tx>
            <c:strRef>
              <c:f>'Transmission vs. Voltage'!$D$2</c:f>
              <c:strCache>
                <c:ptCount val="1"/>
                <c:pt idx="0">
                  <c:v>500 nm</c:v>
                </c:pt>
              </c:strCache>
            </c:strRef>
          </c:tx>
          <c:spPr>
            <a:ln>
              <a:solidFill>
                <a:srgbClr val="C00000"/>
              </a:solidFill>
            </a:ln>
          </c:spPr>
          <c:marker>
            <c:symbol val="none"/>
          </c:marker>
          <c:xVal>
            <c:numRef>
              <c:f>'Transmission vs. Voltage'!$C$4:$C$20</c:f>
              <c:numCache>
                <c:formatCode>General</c:formatCode>
                <c:ptCount val="17"/>
                <c:pt idx="0">
                  <c:v>0</c:v>
                </c:pt>
                <c:pt idx="1">
                  <c:v>0.01</c:v>
                </c:pt>
                <c:pt idx="2">
                  <c:v>0.05</c:v>
                </c:pt>
                <c:pt idx="3">
                  <c:v>0.1</c:v>
                </c:pt>
                <c:pt idx="4">
                  <c:v>0.25</c:v>
                </c:pt>
                <c:pt idx="5">
                  <c:v>0.5</c:v>
                </c:pt>
                <c:pt idx="6">
                  <c:v>0.75</c:v>
                </c:pt>
                <c:pt idx="7">
                  <c:v>1</c:v>
                </c:pt>
                <c:pt idx="8">
                  <c:v>1.25</c:v>
                </c:pt>
                <c:pt idx="9">
                  <c:v>1.5</c:v>
                </c:pt>
                <c:pt idx="10">
                  <c:v>1.75</c:v>
                </c:pt>
                <c:pt idx="11">
                  <c:v>2</c:v>
                </c:pt>
                <c:pt idx="12">
                  <c:v>2.5</c:v>
                </c:pt>
                <c:pt idx="13">
                  <c:v>3</c:v>
                </c:pt>
                <c:pt idx="14">
                  <c:v>3.5</c:v>
                </c:pt>
                <c:pt idx="15">
                  <c:v>4</c:v>
                </c:pt>
                <c:pt idx="16">
                  <c:v>5</c:v>
                </c:pt>
              </c:numCache>
            </c:numRef>
          </c:xVal>
          <c:yVal>
            <c:numRef>
              <c:f>'Transmission vs. Voltage'!$D$4:$D$20</c:f>
              <c:numCache>
                <c:formatCode>General</c:formatCode>
                <c:ptCount val="17"/>
                <c:pt idx="0">
                  <c:v>78.422079999999994</c:v>
                </c:pt>
                <c:pt idx="1">
                  <c:v>78.429270000000002</c:v>
                </c:pt>
                <c:pt idx="2">
                  <c:v>77.657880000000006</c:v>
                </c:pt>
                <c:pt idx="3">
                  <c:v>77.415689999999998</c:v>
                </c:pt>
                <c:pt idx="4">
                  <c:v>75.342230000000001</c:v>
                </c:pt>
                <c:pt idx="5">
                  <c:v>69.615480000000005</c:v>
                </c:pt>
                <c:pt idx="6">
                  <c:v>60.974670000000003</c:v>
                </c:pt>
                <c:pt idx="7">
                  <c:v>50.830629999999999</c:v>
                </c:pt>
                <c:pt idx="8">
                  <c:v>40.21848</c:v>
                </c:pt>
                <c:pt idx="9">
                  <c:v>30.539539999999999</c:v>
                </c:pt>
                <c:pt idx="10">
                  <c:v>22.194749999999999</c:v>
                </c:pt>
                <c:pt idx="11">
                  <c:v>15.61664</c:v>
                </c:pt>
                <c:pt idx="12">
                  <c:v>7.1953300000000002</c:v>
                </c:pt>
                <c:pt idx="13">
                  <c:v>3.0921699999999999</c:v>
                </c:pt>
                <c:pt idx="14">
                  <c:v>1.2771999999999999</c:v>
                </c:pt>
                <c:pt idx="15">
                  <c:v>0.51746000000000003</c:v>
                </c:pt>
                <c:pt idx="16">
                  <c:v>9.0039999999999995E-2</c:v>
                </c:pt>
              </c:numCache>
            </c:numRef>
          </c:yVal>
          <c:smooth val="1"/>
          <c:extLst>
            <c:ext xmlns:c16="http://schemas.microsoft.com/office/drawing/2014/chart" uri="{C3380CC4-5D6E-409C-BE32-E72D297353CC}">
              <c16:uniqueId val="{00000000-5A61-48A5-B59B-18CE6E5E0ECB}"/>
            </c:ext>
          </c:extLst>
        </c:ser>
        <c:ser>
          <c:idx val="1"/>
          <c:order val="1"/>
          <c:tx>
            <c:strRef>
              <c:f>'Transmission vs. Voltage'!$E$2</c:f>
              <c:strCache>
                <c:ptCount val="1"/>
                <c:pt idx="0">
                  <c:v>550 nm</c:v>
                </c:pt>
              </c:strCache>
            </c:strRef>
          </c:tx>
          <c:spPr>
            <a:ln>
              <a:solidFill>
                <a:schemeClr val="accent6">
                  <a:lumMod val="75000"/>
                </a:schemeClr>
              </a:solidFill>
            </a:ln>
          </c:spPr>
          <c:marker>
            <c:symbol val="none"/>
          </c:marker>
          <c:xVal>
            <c:numRef>
              <c:f>'Transmission vs. Voltage'!$C$4:$C$20</c:f>
              <c:numCache>
                <c:formatCode>General</c:formatCode>
                <c:ptCount val="17"/>
                <c:pt idx="0">
                  <c:v>0</c:v>
                </c:pt>
                <c:pt idx="1">
                  <c:v>0.01</c:v>
                </c:pt>
                <c:pt idx="2">
                  <c:v>0.05</c:v>
                </c:pt>
                <c:pt idx="3">
                  <c:v>0.1</c:v>
                </c:pt>
                <c:pt idx="4">
                  <c:v>0.25</c:v>
                </c:pt>
                <c:pt idx="5">
                  <c:v>0.5</c:v>
                </c:pt>
                <c:pt idx="6">
                  <c:v>0.75</c:v>
                </c:pt>
                <c:pt idx="7">
                  <c:v>1</c:v>
                </c:pt>
                <c:pt idx="8">
                  <c:v>1.25</c:v>
                </c:pt>
                <c:pt idx="9">
                  <c:v>1.5</c:v>
                </c:pt>
                <c:pt idx="10">
                  <c:v>1.75</c:v>
                </c:pt>
                <c:pt idx="11">
                  <c:v>2</c:v>
                </c:pt>
                <c:pt idx="12">
                  <c:v>2.5</c:v>
                </c:pt>
                <c:pt idx="13">
                  <c:v>3</c:v>
                </c:pt>
                <c:pt idx="14">
                  <c:v>3.5</c:v>
                </c:pt>
                <c:pt idx="15">
                  <c:v>4</c:v>
                </c:pt>
                <c:pt idx="16">
                  <c:v>5</c:v>
                </c:pt>
              </c:numCache>
            </c:numRef>
          </c:xVal>
          <c:yVal>
            <c:numRef>
              <c:f>'Transmission vs. Voltage'!$E$4:$E$20</c:f>
              <c:numCache>
                <c:formatCode>General</c:formatCode>
                <c:ptCount val="17"/>
                <c:pt idx="0">
                  <c:v>74.043350000000004</c:v>
                </c:pt>
                <c:pt idx="1">
                  <c:v>74.068560000000005</c:v>
                </c:pt>
                <c:pt idx="2">
                  <c:v>72.926770000000005</c:v>
                </c:pt>
                <c:pt idx="3">
                  <c:v>72.51285</c:v>
                </c:pt>
                <c:pt idx="4">
                  <c:v>69.649240000000006</c:v>
                </c:pt>
                <c:pt idx="5">
                  <c:v>62.378639999999997</c:v>
                </c:pt>
                <c:pt idx="6">
                  <c:v>53.072899999999997</c:v>
                </c:pt>
                <c:pt idx="7">
                  <c:v>43.088929999999998</c:v>
                </c:pt>
                <c:pt idx="8">
                  <c:v>33.358400000000003</c:v>
                </c:pt>
                <c:pt idx="9">
                  <c:v>24.867889999999999</c:v>
                </c:pt>
                <c:pt idx="10">
                  <c:v>17.840669999999999</c:v>
                </c:pt>
                <c:pt idx="11">
                  <c:v>12.43708</c:v>
                </c:pt>
                <c:pt idx="12">
                  <c:v>5.6726099999999997</c:v>
                </c:pt>
                <c:pt idx="13">
                  <c:v>2.4292500000000001</c:v>
                </c:pt>
                <c:pt idx="14">
                  <c:v>1.0008600000000001</c:v>
                </c:pt>
                <c:pt idx="15">
                  <c:v>0.40400999999999998</c:v>
                </c:pt>
                <c:pt idx="16">
                  <c:v>6.9510000000000002E-2</c:v>
                </c:pt>
              </c:numCache>
            </c:numRef>
          </c:yVal>
          <c:smooth val="1"/>
          <c:extLst>
            <c:ext xmlns:c16="http://schemas.microsoft.com/office/drawing/2014/chart" uri="{C3380CC4-5D6E-409C-BE32-E72D297353CC}">
              <c16:uniqueId val="{00000001-5A61-48A5-B59B-18CE6E5E0ECB}"/>
            </c:ext>
          </c:extLst>
        </c:ser>
        <c:ser>
          <c:idx val="2"/>
          <c:order val="2"/>
          <c:tx>
            <c:strRef>
              <c:f>'Transmission vs. Voltage'!$F$2</c:f>
              <c:strCache>
                <c:ptCount val="1"/>
                <c:pt idx="0">
                  <c:v>600 nm</c:v>
                </c:pt>
              </c:strCache>
            </c:strRef>
          </c:tx>
          <c:spPr>
            <a:ln>
              <a:solidFill>
                <a:srgbClr val="CCCC00"/>
              </a:solidFill>
            </a:ln>
          </c:spPr>
          <c:marker>
            <c:symbol val="none"/>
          </c:marker>
          <c:xVal>
            <c:numRef>
              <c:f>'Transmission vs. Voltage'!$C$4:$C$20</c:f>
              <c:numCache>
                <c:formatCode>General</c:formatCode>
                <c:ptCount val="17"/>
                <c:pt idx="0">
                  <c:v>0</c:v>
                </c:pt>
                <c:pt idx="1">
                  <c:v>0.01</c:v>
                </c:pt>
                <c:pt idx="2">
                  <c:v>0.05</c:v>
                </c:pt>
                <c:pt idx="3">
                  <c:v>0.1</c:v>
                </c:pt>
                <c:pt idx="4">
                  <c:v>0.25</c:v>
                </c:pt>
                <c:pt idx="5">
                  <c:v>0.5</c:v>
                </c:pt>
                <c:pt idx="6">
                  <c:v>0.75</c:v>
                </c:pt>
                <c:pt idx="7">
                  <c:v>1</c:v>
                </c:pt>
                <c:pt idx="8">
                  <c:v>1.25</c:v>
                </c:pt>
                <c:pt idx="9">
                  <c:v>1.5</c:v>
                </c:pt>
                <c:pt idx="10">
                  <c:v>1.75</c:v>
                </c:pt>
                <c:pt idx="11">
                  <c:v>2</c:v>
                </c:pt>
                <c:pt idx="12">
                  <c:v>2.5</c:v>
                </c:pt>
                <c:pt idx="13">
                  <c:v>3</c:v>
                </c:pt>
                <c:pt idx="14">
                  <c:v>3.5</c:v>
                </c:pt>
                <c:pt idx="15">
                  <c:v>4</c:v>
                </c:pt>
                <c:pt idx="16">
                  <c:v>5</c:v>
                </c:pt>
              </c:numCache>
            </c:numRef>
          </c:xVal>
          <c:yVal>
            <c:numRef>
              <c:f>'Transmission vs. Voltage'!$F$4:$F$20</c:f>
              <c:numCache>
                <c:formatCode>General</c:formatCode>
                <c:ptCount val="17"/>
                <c:pt idx="0">
                  <c:v>67.68253</c:v>
                </c:pt>
                <c:pt idx="1">
                  <c:v>67.594499999999996</c:v>
                </c:pt>
                <c:pt idx="2">
                  <c:v>66.213499999999996</c:v>
                </c:pt>
                <c:pt idx="3">
                  <c:v>65.880340000000004</c:v>
                </c:pt>
                <c:pt idx="4">
                  <c:v>62.715710000000001</c:v>
                </c:pt>
                <c:pt idx="5">
                  <c:v>55.521279999999997</c:v>
                </c:pt>
                <c:pt idx="6">
                  <c:v>46.599809999999998</c:v>
                </c:pt>
                <c:pt idx="7">
                  <c:v>37.438209999999998</c:v>
                </c:pt>
                <c:pt idx="8">
                  <c:v>28.727540000000001</c:v>
                </c:pt>
                <c:pt idx="9">
                  <c:v>21.288399999999999</c:v>
                </c:pt>
                <c:pt idx="10">
                  <c:v>15.17836</c:v>
                </c:pt>
                <c:pt idx="11">
                  <c:v>10.52483</c:v>
                </c:pt>
                <c:pt idx="12">
                  <c:v>4.74214</c:v>
                </c:pt>
                <c:pt idx="13">
                  <c:v>2.0073099999999999</c:v>
                </c:pt>
                <c:pt idx="14">
                  <c:v>0.81725999999999999</c:v>
                </c:pt>
                <c:pt idx="15">
                  <c:v>0.32632</c:v>
                </c:pt>
                <c:pt idx="16">
                  <c:v>5.459E-2</c:v>
                </c:pt>
              </c:numCache>
            </c:numRef>
          </c:yVal>
          <c:smooth val="1"/>
          <c:extLst>
            <c:ext xmlns:c16="http://schemas.microsoft.com/office/drawing/2014/chart" uri="{C3380CC4-5D6E-409C-BE32-E72D297353CC}">
              <c16:uniqueId val="{00000002-5A61-48A5-B59B-18CE6E5E0ECB}"/>
            </c:ext>
          </c:extLst>
        </c:ser>
        <c:ser>
          <c:idx val="3"/>
          <c:order val="3"/>
          <c:tx>
            <c:strRef>
              <c:f>'Transmission vs. Voltage'!$G$2</c:f>
              <c:strCache>
                <c:ptCount val="1"/>
                <c:pt idx="0">
                  <c:v>650 nm</c:v>
                </c:pt>
              </c:strCache>
            </c:strRef>
          </c:tx>
          <c:spPr>
            <a:ln>
              <a:solidFill>
                <a:srgbClr val="00B050"/>
              </a:solidFill>
            </a:ln>
          </c:spPr>
          <c:marker>
            <c:symbol val="none"/>
          </c:marker>
          <c:xVal>
            <c:numRef>
              <c:f>'Transmission vs. Voltage'!$C$4:$C$20</c:f>
              <c:numCache>
                <c:formatCode>General</c:formatCode>
                <c:ptCount val="17"/>
                <c:pt idx="0">
                  <c:v>0</c:v>
                </c:pt>
                <c:pt idx="1">
                  <c:v>0.01</c:v>
                </c:pt>
                <c:pt idx="2">
                  <c:v>0.05</c:v>
                </c:pt>
                <c:pt idx="3">
                  <c:v>0.1</c:v>
                </c:pt>
                <c:pt idx="4">
                  <c:v>0.25</c:v>
                </c:pt>
                <c:pt idx="5">
                  <c:v>0.5</c:v>
                </c:pt>
                <c:pt idx="6">
                  <c:v>0.75</c:v>
                </c:pt>
                <c:pt idx="7">
                  <c:v>1</c:v>
                </c:pt>
                <c:pt idx="8">
                  <c:v>1.25</c:v>
                </c:pt>
                <c:pt idx="9">
                  <c:v>1.5</c:v>
                </c:pt>
                <c:pt idx="10">
                  <c:v>1.75</c:v>
                </c:pt>
                <c:pt idx="11">
                  <c:v>2</c:v>
                </c:pt>
                <c:pt idx="12">
                  <c:v>2.5</c:v>
                </c:pt>
                <c:pt idx="13">
                  <c:v>3</c:v>
                </c:pt>
                <c:pt idx="14">
                  <c:v>3.5</c:v>
                </c:pt>
                <c:pt idx="15">
                  <c:v>4</c:v>
                </c:pt>
                <c:pt idx="16">
                  <c:v>5</c:v>
                </c:pt>
              </c:numCache>
            </c:numRef>
          </c:xVal>
          <c:yVal>
            <c:numRef>
              <c:f>'Transmission vs. Voltage'!$G$4:$G$20</c:f>
              <c:numCache>
                <c:formatCode>General</c:formatCode>
                <c:ptCount val="17"/>
                <c:pt idx="0">
                  <c:v>60.605609999999999</c:v>
                </c:pt>
                <c:pt idx="1">
                  <c:v>60.394860000000001</c:v>
                </c:pt>
                <c:pt idx="2">
                  <c:v>58.705719999999999</c:v>
                </c:pt>
                <c:pt idx="3">
                  <c:v>58.432200000000002</c:v>
                </c:pt>
                <c:pt idx="4">
                  <c:v>55.329970000000003</c:v>
                </c:pt>
                <c:pt idx="5">
                  <c:v>48.223770000000002</c:v>
                </c:pt>
                <c:pt idx="6">
                  <c:v>39.930500000000002</c:v>
                </c:pt>
                <c:pt idx="7">
                  <c:v>31.619689999999999</c:v>
                </c:pt>
                <c:pt idx="8">
                  <c:v>24.018260000000001</c:v>
                </c:pt>
                <c:pt idx="9">
                  <c:v>17.656269999999999</c:v>
                </c:pt>
                <c:pt idx="10">
                  <c:v>12.520379999999999</c:v>
                </c:pt>
                <c:pt idx="11">
                  <c:v>8.6661800000000007</c:v>
                </c:pt>
                <c:pt idx="12">
                  <c:v>3.9108299999999998</c:v>
                </c:pt>
                <c:pt idx="13">
                  <c:v>1.6664099999999999</c:v>
                </c:pt>
                <c:pt idx="14">
                  <c:v>0.68240999999999996</c:v>
                </c:pt>
                <c:pt idx="15">
                  <c:v>0.27444000000000002</c:v>
                </c:pt>
                <c:pt idx="16">
                  <c:v>4.7539999999999999E-2</c:v>
                </c:pt>
              </c:numCache>
            </c:numRef>
          </c:yVal>
          <c:smooth val="1"/>
          <c:extLst>
            <c:ext xmlns:c16="http://schemas.microsoft.com/office/drawing/2014/chart" uri="{C3380CC4-5D6E-409C-BE32-E72D297353CC}">
              <c16:uniqueId val="{00000003-5A61-48A5-B59B-18CE6E5E0ECB}"/>
            </c:ext>
          </c:extLst>
        </c:ser>
        <c:ser>
          <c:idx val="4"/>
          <c:order val="4"/>
          <c:tx>
            <c:strRef>
              <c:f>'Transmission vs. Voltage'!$H$2</c:f>
              <c:strCache>
                <c:ptCount val="1"/>
                <c:pt idx="0">
                  <c:v>700 nm</c:v>
                </c:pt>
              </c:strCache>
            </c:strRef>
          </c:tx>
          <c:spPr>
            <a:ln>
              <a:solidFill>
                <a:srgbClr val="0070C0"/>
              </a:solidFill>
            </a:ln>
          </c:spPr>
          <c:marker>
            <c:symbol val="none"/>
          </c:marker>
          <c:xVal>
            <c:numRef>
              <c:f>'Transmission vs. Voltage'!$C$4:$C$20</c:f>
              <c:numCache>
                <c:formatCode>General</c:formatCode>
                <c:ptCount val="17"/>
                <c:pt idx="0">
                  <c:v>0</c:v>
                </c:pt>
                <c:pt idx="1">
                  <c:v>0.01</c:v>
                </c:pt>
                <c:pt idx="2">
                  <c:v>0.05</c:v>
                </c:pt>
                <c:pt idx="3">
                  <c:v>0.1</c:v>
                </c:pt>
                <c:pt idx="4">
                  <c:v>0.25</c:v>
                </c:pt>
                <c:pt idx="5">
                  <c:v>0.5</c:v>
                </c:pt>
                <c:pt idx="6">
                  <c:v>0.75</c:v>
                </c:pt>
                <c:pt idx="7">
                  <c:v>1</c:v>
                </c:pt>
                <c:pt idx="8">
                  <c:v>1.25</c:v>
                </c:pt>
                <c:pt idx="9">
                  <c:v>1.5</c:v>
                </c:pt>
                <c:pt idx="10">
                  <c:v>1.75</c:v>
                </c:pt>
                <c:pt idx="11">
                  <c:v>2</c:v>
                </c:pt>
                <c:pt idx="12">
                  <c:v>2.5</c:v>
                </c:pt>
                <c:pt idx="13">
                  <c:v>3</c:v>
                </c:pt>
                <c:pt idx="14">
                  <c:v>3.5</c:v>
                </c:pt>
                <c:pt idx="15">
                  <c:v>4</c:v>
                </c:pt>
                <c:pt idx="16">
                  <c:v>5</c:v>
                </c:pt>
              </c:numCache>
            </c:numRef>
          </c:xVal>
          <c:yVal>
            <c:numRef>
              <c:f>'Transmission vs. Voltage'!$H$4:$H$20</c:f>
              <c:numCache>
                <c:formatCode>General</c:formatCode>
                <c:ptCount val="17"/>
                <c:pt idx="0">
                  <c:v>58.027200000000001</c:v>
                </c:pt>
                <c:pt idx="1">
                  <c:v>57.79307</c:v>
                </c:pt>
                <c:pt idx="2">
                  <c:v>55.952530000000003</c:v>
                </c:pt>
                <c:pt idx="3">
                  <c:v>55.62229</c:v>
                </c:pt>
                <c:pt idx="4">
                  <c:v>52.494610000000002</c:v>
                </c:pt>
                <c:pt idx="5">
                  <c:v>45.499769999999998</c:v>
                </c:pt>
                <c:pt idx="6">
                  <c:v>37.462330000000001</c:v>
                </c:pt>
                <c:pt idx="7">
                  <c:v>29.612310000000001</c:v>
                </c:pt>
                <c:pt idx="8">
                  <c:v>22.456910000000001</c:v>
                </c:pt>
                <c:pt idx="9">
                  <c:v>16.50198</c:v>
                </c:pt>
                <c:pt idx="10">
                  <c:v>11.708970000000001</c:v>
                </c:pt>
                <c:pt idx="11">
                  <c:v>8.1010000000000009</c:v>
                </c:pt>
                <c:pt idx="12">
                  <c:v>3.6621800000000002</c:v>
                </c:pt>
                <c:pt idx="13">
                  <c:v>1.57416</c:v>
                </c:pt>
                <c:pt idx="14">
                  <c:v>0.66496</c:v>
                </c:pt>
                <c:pt idx="15">
                  <c:v>0.29026999999999997</c:v>
                </c:pt>
                <c:pt idx="16">
                  <c:v>8.4339999999999998E-2</c:v>
                </c:pt>
              </c:numCache>
            </c:numRef>
          </c:yVal>
          <c:smooth val="1"/>
          <c:extLst>
            <c:ext xmlns:c16="http://schemas.microsoft.com/office/drawing/2014/chart" uri="{C3380CC4-5D6E-409C-BE32-E72D297353CC}">
              <c16:uniqueId val="{00000004-5A61-48A5-B59B-18CE6E5E0ECB}"/>
            </c:ext>
          </c:extLst>
        </c:ser>
        <c:ser>
          <c:idx val="5"/>
          <c:order val="5"/>
          <c:tx>
            <c:strRef>
              <c:f>'Transmission vs. Voltage'!$I$2</c:f>
              <c:strCache>
                <c:ptCount val="1"/>
                <c:pt idx="0">
                  <c:v>750 nm</c:v>
                </c:pt>
              </c:strCache>
            </c:strRef>
          </c:tx>
          <c:spPr>
            <a:ln>
              <a:solidFill>
                <a:srgbClr val="7030A0"/>
              </a:solidFill>
            </a:ln>
          </c:spPr>
          <c:marker>
            <c:symbol val="none"/>
          </c:marker>
          <c:xVal>
            <c:numRef>
              <c:f>'Transmission vs. Voltage'!$C$4:$C$20</c:f>
              <c:numCache>
                <c:formatCode>General</c:formatCode>
                <c:ptCount val="17"/>
                <c:pt idx="0">
                  <c:v>0</c:v>
                </c:pt>
                <c:pt idx="1">
                  <c:v>0.01</c:v>
                </c:pt>
                <c:pt idx="2">
                  <c:v>0.05</c:v>
                </c:pt>
                <c:pt idx="3">
                  <c:v>0.1</c:v>
                </c:pt>
                <c:pt idx="4">
                  <c:v>0.25</c:v>
                </c:pt>
                <c:pt idx="5">
                  <c:v>0.5</c:v>
                </c:pt>
                <c:pt idx="6">
                  <c:v>0.75</c:v>
                </c:pt>
                <c:pt idx="7">
                  <c:v>1</c:v>
                </c:pt>
                <c:pt idx="8">
                  <c:v>1.25</c:v>
                </c:pt>
                <c:pt idx="9">
                  <c:v>1.5</c:v>
                </c:pt>
                <c:pt idx="10">
                  <c:v>1.75</c:v>
                </c:pt>
                <c:pt idx="11">
                  <c:v>2</c:v>
                </c:pt>
                <c:pt idx="12">
                  <c:v>2.5</c:v>
                </c:pt>
                <c:pt idx="13">
                  <c:v>3</c:v>
                </c:pt>
                <c:pt idx="14">
                  <c:v>3.5</c:v>
                </c:pt>
                <c:pt idx="15">
                  <c:v>4</c:v>
                </c:pt>
                <c:pt idx="16">
                  <c:v>5</c:v>
                </c:pt>
              </c:numCache>
            </c:numRef>
          </c:xVal>
          <c:yVal>
            <c:numRef>
              <c:f>'Transmission vs. Voltage'!$I$4:$I$20</c:f>
              <c:numCache>
                <c:formatCode>General</c:formatCode>
                <c:ptCount val="17"/>
                <c:pt idx="0">
                  <c:v>53.61936</c:v>
                </c:pt>
                <c:pt idx="1">
                  <c:v>53.412149999999997</c:v>
                </c:pt>
                <c:pt idx="2">
                  <c:v>51.851649999999999</c:v>
                </c:pt>
                <c:pt idx="3">
                  <c:v>51.63026</c:v>
                </c:pt>
                <c:pt idx="4">
                  <c:v>48.697159999999997</c:v>
                </c:pt>
                <c:pt idx="5">
                  <c:v>42.418559999999999</c:v>
                </c:pt>
                <c:pt idx="6">
                  <c:v>35.298940000000002</c:v>
                </c:pt>
                <c:pt idx="7">
                  <c:v>28.4053</c:v>
                </c:pt>
                <c:pt idx="8">
                  <c:v>22.228999999999999</c:v>
                </c:pt>
                <c:pt idx="9">
                  <c:v>17.0975</c:v>
                </c:pt>
                <c:pt idx="10">
                  <c:v>12.97401</c:v>
                </c:pt>
                <c:pt idx="11">
                  <c:v>9.8898299999999999</c:v>
                </c:pt>
                <c:pt idx="12">
                  <c:v>6.0949900000000001</c:v>
                </c:pt>
                <c:pt idx="13">
                  <c:v>4.3012600000000001</c:v>
                </c:pt>
                <c:pt idx="14">
                  <c:v>3.5126400000000002</c:v>
                </c:pt>
                <c:pt idx="15">
                  <c:v>3.1803599999999999</c:v>
                </c:pt>
                <c:pt idx="16">
                  <c:v>2.9828000000000001</c:v>
                </c:pt>
              </c:numCache>
            </c:numRef>
          </c:yVal>
          <c:smooth val="1"/>
          <c:extLst>
            <c:ext xmlns:c16="http://schemas.microsoft.com/office/drawing/2014/chart" uri="{C3380CC4-5D6E-409C-BE32-E72D297353CC}">
              <c16:uniqueId val="{00000005-5A61-48A5-B59B-18CE6E5E0ECB}"/>
            </c:ext>
          </c:extLst>
        </c:ser>
        <c:dLbls>
          <c:showLegendKey val="0"/>
          <c:showVal val="0"/>
          <c:showCatName val="0"/>
          <c:showSerName val="0"/>
          <c:showPercent val="0"/>
          <c:showBubbleSize val="0"/>
        </c:dLbls>
        <c:axId val="469424432"/>
        <c:axId val="469427960"/>
      </c:scatterChart>
      <c:valAx>
        <c:axId val="469424432"/>
        <c:scaling>
          <c:orientation val="minMax"/>
          <c:max val="5"/>
          <c:min val="0"/>
        </c:scaling>
        <c:delete val="0"/>
        <c:axPos val="b"/>
        <c:title>
          <c:tx>
            <c:strRef>
              <c:f>'Transmission vs. Voltage'!$C$3</c:f>
              <c:strCache>
                <c:ptCount val="1"/>
                <c:pt idx="0">
                  <c:v>Attenuation Voltage (V)</c:v>
                </c:pt>
              </c:strCache>
            </c:strRef>
          </c:tx>
          <c:overlay val="0"/>
        </c:title>
        <c:numFmt formatCode="General" sourceLinked="1"/>
        <c:majorTickMark val="out"/>
        <c:minorTickMark val="none"/>
        <c:tickLblPos val="nextTo"/>
        <c:crossAx val="469427960"/>
        <c:crosses val="autoZero"/>
        <c:crossBetween val="midCat"/>
      </c:valAx>
      <c:valAx>
        <c:axId val="469427960"/>
        <c:scaling>
          <c:orientation val="minMax"/>
          <c:max val="90"/>
          <c:min val="0"/>
        </c:scaling>
        <c:delete val="0"/>
        <c:axPos val="l"/>
        <c:majorGridlines/>
        <c:title>
          <c:tx>
            <c:strRef>
              <c:f>'Transmission vs. Voltage'!$D$3</c:f>
              <c:strCache>
                <c:ptCount val="1"/>
                <c:pt idx="0">
                  <c:v>Transmission (%)</c:v>
                </c:pt>
              </c:strCache>
            </c:strRef>
          </c:tx>
          <c:overlay val="0"/>
          <c:txPr>
            <a:bodyPr rot="-5400000" vert="horz"/>
            <a:lstStyle/>
            <a:p>
              <a:pPr>
                <a:defRPr/>
              </a:pPr>
              <a:endParaRPr lang="en-US"/>
            </a:p>
          </c:txPr>
        </c:title>
        <c:numFmt formatCode="General" sourceLinked="1"/>
        <c:majorTickMark val="out"/>
        <c:minorTickMark val="none"/>
        <c:tickLblPos val="nextTo"/>
        <c:crossAx val="4694244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vs. Wavelength'!$C$1</c:f>
          <c:strCache>
            <c:ptCount val="1"/>
            <c:pt idx="0">
              <c:v>LCC1620A(/M) Transmission vs. Wavelength</c:v>
            </c:pt>
          </c:strCache>
        </c:strRef>
      </c:tx>
      <c:overlay val="0"/>
    </c:title>
    <c:autoTitleDeleted val="0"/>
    <c:plotArea>
      <c:layout/>
      <c:scatterChart>
        <c:scatterStyle val="smoothMarker"/>
        <c:varyColors val="0"/>
        <c:ser>
          <c:idx val="0"/>
          <c:order val="0"/>
          <c:tx>
            <c:strRef>
              <c:f>'Transmission vs. Wavelength'!$D$2</c:f>
              <c:strCache>
                <c:ptCount val="1"/>
                <c:pt idx="0">
                  <c:v>0 V</c:v>
                </c:pt>
              </c:strCache>
            </c:strRef>
          </c:tx>
          <c:spPr>
            <a:ln>
              <a:solidFill>
                <a:srgbClr val="7030A0"/>
              </a:solidFill>
            </a:ln>
          </c:spPr>
          <c:marker>
            <c:symbol val="none"/>
          </c:marker>
          <c:xVal>
            <c:numRef>
              <c:f>'Transmission vs. Wavelength'!$C$4:$C$94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vs. Wavelength'!$D$4:$D$94</c:f>
              <c:numCache>
                <c:formatCode>0.00E+00</c:formatCode>
                <c:ptCount val="91"/>
                <c:pt idx="0">
                  <c:v>3.3700000000000001E-4</c:v>
                </c:pt>
                <c:pt idx="1">
                  <c:v>9.0000000000000002E-6</c:v>
                </c:pt>
                <c:pt idx="2">
                  <c:v>9.3999999999999994E-5</c:v>
                </c:pt>
                <c:pt idx="3">
                  <c:v>-5.0000000000000004E-6</c:v>
                </c:pt>
                <c:pt idx="4">
                  <c:v>1.8000000000000001E-4</c:v>
                </c:pt>
                <c:pt idx="5">
                  <c:v>9.2199999999999997E-4</c:v>
                </c:pt>
                <c:pt idx="6">
                  <c:v>8.0500000000000005E-4</c:v>
                </c:pt>
                <c:pt idx="7" formatCode="General">
                  <c:v>3.0100000000000001E-3</c:v>
                </c:pt>
                <c:pt idx="8" formatCode="General">
                  <c:v>8.9279999999999998E-2</c:v>
                </c:pt>
                <c:pt idx="9" formatCode="General">
                  <c:v>1.0268200000000001</c:v>
                </c:pt>
                <c:pt idx="10" formatCode="General">
                  <c:v>4.9726499999999998</c:v>
                </c:pt>
                <c:pt idx="11" formatCode="General">
                  <c:v>14.78241</c:v>
                </c:pt>
                <c:pt idx="12" formatCode="General">
                  <c:v>27.696819999999999</c:v>
                </c:pt>
                <c:pt idx="13" formatCode="General">
                  <c:v>39.53593</c:v>
                </c:pt>
                <c:pt idx="14" formatCode="General">
                  <c:v>47.063330000000001</c:v>
                </c:pt>
                <c:pt idx="15" formatCode="General">
                  <c:v>51.882570000000001</c:v>
                </c:pt>
                <c:pt idx="16" formatCode="General">
                  <c:v>56.71801</c:v>
                </c:pt>
                <c:pt idx="17" formatCode="General">
                  <c:v>58.947020000000002</c:v>
                </c:pt>
                <c:pt idx="18" formatCode="General">
                  <c:v>61.863680000000002</c:v>
                </c:pt>
                <c:pt idx="19" formatCode="General">
                  <c:v>65.076610000000002</c:v>
                </c:pt>
                <c:pt idx="20" formatCode="General">
                  <c:v>66.119020000000006</c:v>
                </c:pt>
                <c:pt idx="21" formatCode="General">
                  <c:v>68.216220000000007</c:v>
                </c:pt>
                <c:pt idx="22" formatCode="General">
                  <c:v>71.043000000000006</c:v>
                </c:pt>
                <c:pt idx="23" formatCode="General">
                  <c:v>71.837580000000003</c:v>
                </c:pt>
                <c:pt idx="24" formatCode="General">
                  <c:v>72.449020000000004</c:v>
                </c:pt>
                <c:pt idx="25" formatCode="General">
                  <c:v>74.85463</c:v>
                </c:pt>
                <c:pt idx="26" formatCode="General">
                  <c:v>75.88861</c:v>
                </c:pt>
                <c:pt idx="27" formatCode="General">
                  <c:v>75.793570000000003</c:v>
                </c:pt>
                <c:pt idx="28" formatCode="General">
                  <c:v>76.599379999999996</c:v>
                </c:pt>
                <c:pt idx="29" formatCode="General">
                  <c:v>78.349950000000007</c:v>
                </c:pt>
                <c:pt idx="30" formatCode="General">
                  <c:v>78.422079999999994</c:v>
                </c:pt>
                <c:pt idx="31" formatCode="General">
                  <c:v>77.660470000000004</c:v>
                </c:pt>
                <c:pt idx="32" formatCode="General">
                  <c:v>78.097369999999998</c:v>
                </c:pt>
                <c:pt idx="33" formatCode="General">
                  <c:v>78.929749999999999</c:v>
                </c:pt>
                <c:pt idx="34" formatCode="General">
                  <c:v>78.7453</c:v>
                </c:pt>
                <c:pt idx="35" formatCode="General">
                  <c:v>77.470799999999997</c:v>
                </c:pt>
                <c:pt idx="36" formatCode="General">
                  <c:v>76.852419999999995</c:v>
                </c:pt>
                <c:pt idx="37" formatCode="General">
                  <c:v>77.044920000000005</c:v>
                </c:pt>
                <c:pt idx="38" formatCode="General">
                  <c:v>76.991029999999995</c:v>
                </c:pt>
                <c:pt idx="39" formatCode="General">
                  <c:v>75.696719999999999</c:v>
                </c:pt>
                <c:pt idx="40" formatCode="General">
                  <c:v>74.043350000000004</c:v>
                </c:pt>
                <c:pt idx="41" formatCode="General">
                  <c:v>73.132549999999995</c:v>
                </c:pt>
                <c:pt idx="42" formatCode="General">
                  <c:v>73.177329999999998</c:v>
                </c:pt>
                <c:pt idx="43" formatCode="General">
                  <c:v>73.327669999999998</c:v>
                </c:pt>
                <c:pt idx="44" formatCode="General">
                  <c:v>72.334440000000001</c:v>
                </c:pt>
                <c:pt idx="45" formatCode="General">
                  <c:v>70.640379999999993</c:v>
                </c:pt>
                <c:pt idx="46" formatCode="General">
                  <c:v>69.217510000000004</c:v>
                </c:pt>
                <c:pt idx="47" formatCode="General">
                  <c:v>68.677189999999996</c:v>
                </c:pt>
                <c:pt idx="48" formatCode="General">
                  <c:v>68.624690000000001</c:v>
                </c:pt>
                <c:pt idx="49" formatCode="General">
                  <c:v>68.606340000000003</c:v>
                </c:pt>
                <c:pt idx="50" formatCode="General">
                  <c:v>67.68253</c:v>
                </c:pt>
                <c:pt idx="51" formatCode="General">
                  <c:v>66.140050000000002</c:v>
                </c:pt>
                <c:pt idx="52" formatCode="General">
                  <c:v>64.807969999999997</c:v>
                </c:pt>
                <c:pt idx="53" formatCode="General">
                  <c:v>64.194890000000001</c:v>
                </c:pt>
                <c:pt idx="54" formatCode="General">
                  <c:v>64.130219999999994</c:v>
                </c:pt>
                <c:pt idx="55" formatCode="General">
                  <c:v>64.128360000000001</c:v>
                </c:pt>
                <c:pt idx="56" formatCode="General">
                  <c:v>63.84037</c:v>
                </c:pt>
                <c:pt idx="57" formatCode="General">
                  <c:v>62.799329999999998</c:v>
                </c:pt>
                <c:pt idx="58" formatCode="General">
                  <c:v>61.658290000000001</c:v>
                </c:pt>
                <c:pt idx="59" formatCode="General">
                  <c:v>60.739150000000002</c:v>
                </c:pt>
                <c:pt idx="60" formatCode="General">
                  <c:v>60.605609999999999</c:v>
                </c:pt>
                <c:pt idx="61" formatCode="General">
                  <c:v>60.877899999999997</c:v>
                </c:pt>
                <c:pt idx="62" formatCode="General">
                  <c:v>61.087710000000001</c:v>
                </c:pt>
                <c:pt idx="63" formatCode="General">
                  <c:v>60.650930000000002</c:v>
                </c:pt>
                <c:pt idx="64" formatCode="General">
                  <c:v>59.791559999999997</c:v>
                </c:pt>
                <c:pt idx="65" formatCode="General">
                  <c:v>58.55782</c:v>
                </c:pt>
                <c:pt idx="66" formatCode="General">
                  <c:v>57.501669999999997</c:v>
                </c:pt>
                <c:pt idx="67" formatCode="General">
                  <c:v>57.008980000000001</c:v>
                </c:pt>
                <c:pt idx="68" formatCode="General">
                  <c:v>57.287430000000001</c:v>
                </c:pt>
                <c:pt idx="69" formatCode="General">
                  <c:v>57.863309999999998</c:v>
                </c:pt>
                <c:pt idx="70" formatCode="General">
                  <c:v>58.027200000000001</c:v>
                </c:pt>
                <c:pt idx="71" formatCode="General">
                  <c:v>57.681759999999997</c:v>
                </c:pt>
                <c:pt idx="72" formatCode="General">
                  <c:v>56.374580000000002</c:v>
                </c:pt>
                <c:pt idx="73" formatCode="General">
                  <c:v>54.795400000000001</c:v>
                </c:pt>
                <c:pt idx="74" formatCode="General">
                  <c:v>53.331589999999998</c:v>
                </c:pt>
                <c:pt idx="75" formatCode="General">
                  <c:v>52.312280000000001</c:v>
                </c:pt>
                <c:pt idx="76" formatCode="General">
                  <c:v>52.064880000000002</c:v>
                </c:pt>
                <c:pt idx="77" formatCode="General">
                  <c:v>52.432560000000002</c:v>
                </c:pt>
                <c:pt idx="78" formatCode="General">
                  <c:v>53.139270000000003</c:v>
                </c:pt>
                <c:pt idx="79" formatCode="General">
                  <c:v>53.527259999999998</c:v>
                </c:pt>
                <c:pt idx="80" formatCode="General">
                  <c:v>53.61936</c:v>
                </c:pt>
                <c:pt idx="81" formatCode="General">
                  <c:v>52.887120000000003</c:v>
                </c:pt>
                <c:pt idx="82" formatCode="General">
                  <c:v>52.194110000000002</c:v>
                </c:pt>
                <c:pt idx="83" formatCode="General">
                  <c:v>51.215470000000003</c:v>
                </c:pt>
                <c:pt idx="84" formatCode="General">
                  <c:v>50.92942</c:v>
                </c:pt>
                <c:pt idx="85" formatCode="General">
                  <c:v>51.05771</c:v>
                </c:pt>
                <c:pt idx="86" formatCode="General">
                  <c:v>51.9574</c:v>
                </c:pt>
                <c:pt idx="87" formatCode="General">
                  <c:v>53.167720000000003</c:v>
                </c:pt>
                <c:pt idx="88" formatCode="General">
                  <c:v>54.75891</c:v>
                </c:pt>
                <c:pt idx="89" formatCode="General">
                  <c:v>56.022860000000001</c:v>
                </c:pt>
                <c:pt idx="90" formatCode="General">
                  <c:v>57.174199999999999</c:v>
                </c:pt>
              </c:numCache>
            </c:numRef>
          </c:yVal>
          <c:smooth val="1"/>
          <c:extLst>
            <c:ext xmlns:c16="http://schemas.microsoft.com/office/drawing/2014/chart" uri="{C3380CC4-5D6E-409C-BE32-E72D297353CC}">
              <c16:uniqueId val="{00000000-E2C6-4FF2-A7AA-FB6F22AC90F2}"/>
            </c:ext>
          </c:extLst>
        </c:ser>
        <c:ser>
          <c:idx val="1"/>
          <c:order val="1"/>
          <c:tx>
            <c:strRef>
              <c:f>'Transmission vs. Wavelength'!$E$2</c:f>
              <c:strCache>
                <c:ptCount val="1"/>
                <c:pt idx="0">
                  <c:v>0.5 V</c:v>
                </c:pt>
              </c:strCache>
            </c:strRef>
          </c:tx>
          <c:spPr>
            <a:ln>
              <a:solidFill>
                <a:schemeClr val="accent1">
                  <a:lumMod val="75000"/>
                </a:schemeClr>
              </a:solidFill>
            </a:ln>
          </c:spPr>
          <c:marker>
            <c:symbol val="none"/>
          </c:marker>
          <c:xVal>
            <c:numRef>
              <c:f>'Transmission vs. Wavelength'!$C$4:$C$94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vs. Wavelength'!$E$4:$E$94</c:f>
              <c:numCache>
                <c:formatCode>0.00E+00</c:formatCode>
                <c:ptCount val="91"/>
                <c:pt idx="0">
                  <c:v>1.06E-4</c:v>
                </c:pt>
                <c:pt idx="1">
                  <c:v>7.7999999999999999E-5</c:v>
                </c:pt>
                <c:pt idx="2">
                  <c:v>-1.21E-4</c:v>
                </c:pt>
                <c:pt idx="3">
                  <c:v>-4.5000000000000003E-5</c:v>
                </c:pt>
                <c:pt idx="4">
                  <c:v>9.8999999999999994E-5</c:v>
                </c:pt>
                <c:pt idx="5">
                  <c:v>8.4800000000000001E-4</c:v>
                </c:pt>
                <c:pt idx="6">
                  <c:v>6.87E-4</c:v>
                </c:pt>
                <c:pt idx="7" formatCode="General">
                  <c:v>3.0699999999999998E-3</c:v>
                </c:pt>
                <c:pt idx="8" formatCode="General">
                  <c:v>9.4880000000000006E-2</c:v>
                </c:pt>
                <c:pt idx="9" formatCode="General">
                  <c:v>1.0775699999999999</c:v>
                </c:pt>
                <c:pt idx="10" formatCode="General">
                  <c:v>5.2573100000000004</c:v>
                </c:pt>
                <c:pt idx="11" formatCode="General">
                  <c:v>15.413069999999999</c:v>
                </c:pt>
                <c:pt idx="12" formatCode="General">
                  <c:v>28.70346</c:v>
                </c:pt>
                <c:pt idx="13" formatCode="General">
                  <c:v>40.829250000000002</c:v>
                </c:pt>
                <c:pt idx="14" formatCode="General">
                  <c:v>47.775750000000002</c:v>
                </c:pt>
                <c:pt idx="15" formatCode="General">
                  <c:v>52.67324</c:v>
                </c:pt>
                <c:pt idx="16" formatCode="General">
                  <c:v>56.626199999999997</c:v>
                </c:pt>
                <c:pt idx="17" formatCode="General">
                  <c:v>58.198680000000003</c:v>
                </c:pt>
                <c:pt idx="18" formatCode="General">
                  <c:v>60.86797</c:v>
                </c:pt>
                <c:pt idx="19" formatCode="General">
                  <c:v>63.030819999999999</c:v>
                </c:pt>
                <c:pt idx="20" formatCode="General">
                  <c:v>63.284300000000002</c:v>
                </c:pt>
                <c:pt idx="21" formatCode="General">
                  <c:v>65.214929999999995</c:v>
                </c:pt>
                <c:pt idx="22" formatCode="General">
                  <c:v>66.908749999999998</c:v>
                </c:pt>
                <c:pt idx="23" formatCode="General">
                  <c:v>66.762979999999999</c:v>
                </c:pt>
                <c:pt idx="24" formatCode="General">
                  <c:v>67.262500000000003</c:v>
                </c:pt>
                <c:pt idx="25" formatCode="General">
                  <c:v>68.945210000000003</c:v>
                </c:pt>
                <c:pt idx="26" formatCode="General">
                  <c:v>69.222899999999996</c:v>
                </c:pt>
                <c:pt idx="27" formatCode="General">
                  <c:v>68.525099999999995</c:v>
                </c:pt>
                <c:pt idx="28" formatCode="General">
                  <c:v>69.060320000000004</c:v>
                </c:pt>
                <c:pt idx="29" formatCode="General">
                  <c:v>70.047910000000002</c:v>
                </c:pt>
                <c:pt idx="30" formatCode="General">
                  <c:v>69.615480000000005</c:v>
                </c:pt>
                <c:pt idx="31" formatCode="General">
                  <c:v>68.529480000000007</c:v>
                </c:pt>
                <c:pt idx="32" formatCode="General">
                  <c:v>68.647739999999999</c:v>
                </c:pt>
                <c:pt idx="33" formatCode="General">
                  <c:v>68.976780000000005</c:v>
                </c:pt>
                <c:pt idx="34" formatCode="General">
                  <c:v>68.186940000000007</c:v>
                </c:pt>
                <c:pt idx="35" formatCode="General">
                  <c:v>66.754660000000001</c:v>
                </c:pt>
                <c:pt idx="36" formatCode="General">
                  <c:v>66.00676</c:v>
                </c:pt>
                <c:pt idx="37" formatCode="General">
                  <c:v>66.111429999999999</c:v>
                </c:pt>
                <c:pt idx="38" formatCode="General">
                  <c:v>65.701130000000006</c:v>
                </c:pt>
                <c:pt idx="39" formatCode="General">
                  <c:v>64.229730000000004</c:v>
                </c:pt>
                <c:pt idx="40" formatCode="General">
                  <c:v>62.378639999999997</c:v>
                </c:pt>
                <c:pt idx="41" formatCode="General">
                  <c:v>61.37762</c:v>
                </c:pt>
                <c:pt idx="42" formatCode="General">
                  <c:v>61.274720000000002</c:v>
                </c:pt>
                <c:pt idx="43" formatCode="General">
                  <c:v>61.353050000000003</c:v>
                </c:pt>
                <c:pt idx="44" formatCode="General">
                  <c:v>60.387869999999999</c:v>
                </c:pt>
                <c:pt idx="45" formatCode="General">
                  <c:v>58.59281</c:v>
                </c:pt>
                <c:pt idx="46" formatCode="General">
                  <c:v>57.053600000000003</c:v>
                </c:pt>
                <c:pt idx="47" formatCode="General">
                  <c:v>56.346179999999997</c:v>
                </c:pt>
                <c:pt idx="48" formatCode="General">
                  <c:v>56.244239999999998</c:v>
                </c:pt>
                <c:pt idx="49" formatCode="General">
                  <c:v>56.183120000000002</c:v>
                </c:pt>
                <c:pt idx="50" formatCode="General">
                  <c:v>55.521279999999997</c:v>
                </c:pt>
                <c:pt idx="51" formatCode="General">
                  <c:v>54.024810000000002</c:v>
                </c:pt>
                <c:pt idx="52" formatCode="General">
                  <c:v>52.694279999999999</c:v>
                </c:pt>
                <c:pt idx="53" formatCode="General">
                  <c:v>51.893160000000002</c:v>
                </c:pt>
                <c:pt idx="54" formatCode="General">
                  <c:v>51.59019</c:v>
                </c:pt>
                <c:pt idx="55" formatCode="General">
                  <c:v>51.541110000000003</c:v>
                </c:pt>
                <c:pt idx="56" formatCode="General">
                  <c:v>51.34196</c:v>
                </c:pt>
                <c:pt idx="57" formatCode="General">
                  <c:v>50.518839999999997</c:v>
                </c:pt>
                <c:pt idx="58" formatCode="General">
                  <c:v>49.441989999999997</c:v>
                </c:pt>
                <c:pt idx="59" formatCode="General">
                  <c:v>48.556530000000002</c:v>
                </c:pt>
                <c:pt idx="60" formatCode="General">
                  <c:v>48.223770000000002</c:v>
                </c:pt>
                <c:pt idx="61" formatCode="General">
                  <c:v>48.360019999999999</c:v>
                </c:pt>
                <c:pt idx="62" formatCode="General">
                  <c:v>48.457689999999999</c:v>
                </c:pt>
                <c:pt idx="63" formatCode="General">
                  <c:v>48.192100000000003</c:v>
                </c:pt>
                <c:pt idx="64" formatCode="General">
                  <c:v>47.481990000000003</c:v>
                </c:pt>
                <c:pt idx="65" formatCode="General">
                  <c:v>46.318019999999997</c:v>
                </c:pt>
                <c:pt idx="66" formatCode="General">
                  <c:v>45.257730000000002</c:v>
                </c:pt>
                <c:pt idx="67" formatCode="General">
                  <c:v>44.719200000000001</c:v>
                </c:pt>
                <c:pt idx="68" formatCode="General">
                  <c:v>44.78978</c:v>
                </c:pt>
                <c:pt idx="69" formatCode="General">
                  <c:v>45.29757</c:v>
                </c:pt>
                <c:pt idx="70" formatCode="General">
                  <c:v>45.499769999999998</c:v>
                </c:pt>
                <c:pt idx="71" formatCode="General">
                  <c:v>45.370019999999997</c:v>
                </c:pt>
                <c:pt idx="72" formatCode="General">
                  <c:v>44.362160000000003</c:v>
                </c:pt>
                <c:pt idx="73" formatCode="General">
                  <c:v>43.00094</c:v>
                </c:pt>
                <c:pt idx="74" formatCode="General">
                  <c:v>41.696620000000003</c:v>
                </c:pt>
                <c:pt idx="75" formatCode="General">
                  <c:v>40.575470000000003</c:v>
                </c:pt>
                <c:pt idx="76" formatCode="General">
                  <c:v>40.204819999999998</c:v>
                </c:pt>
                <c:pt idx="77" formatCode="General">
                  <c:v>40.560969999999998</c:v>
                </c:pt>
                <c:pt idx="78" formatCode="General">
                  <c:v>41.325200000000002</c:v>
                </c:pt>
                <c:pt idx="79" formatCode="General">
                  <c:v>41.929160000000003</c:v>
                </c:pt>
                <c:pt idx="80" formatCode="General">
                  <c:v>42.418559999999999</c:v>
                </c:pt>
                <c:pt idx="81" formatCode="General">
                  <c:v>42.230780000000003</c:v>
                </c:pt>
                <c:pt idx="82" formatCode="General">
                  <c:v>41.867400000000004</c:v>
                </c:pt>
                <c:pt idx="83" formatCode="General">
                  <c:v>41.307690000000001</c:v>
                </c:pt>
                <c:pt idx="84" formatCode="General">
                  <c:v>41.314349999999997</c:v>
                </c:pt>
                <c:pt idx="85" formatCode="General">
                  <c:v>41.721200000000003</c:v>
                </c:pt>
                <c:pt idx="86" formatCode="General">
                  <c:v>42.709890000000001</c:v>
                </c:pt>
                <c:pt idx="87" formatCode="General">
                  <c:v>44.379919999999998</c:v>
                </c:pt>
                <c:pt idx="88" formatCode="General">
                  <c:v>46.250279999999997</c:v>
                </c:pt>
                <c:pt idx="89" formatCode="General">
                  <c:v>48.130920000000003</c:v>
                </c:pt>
                <c:pt idx="90" formatCode="General">
                  <c:v>49.913139999999999</c:v>
                </c:pt>
              </c:numCache>
            </c:numRef>
          </c:yVal>
          <c:smooth val="1"/>
          <c:extLst>
            <c:ext xmlns:c16="http://schemas.microsoft.com/office/drawing/2014/chart" uri="{C3380CC4-5D6E-409C-BE32-E72D297353CC}">
              <c16:uniqueId val="{00000001-E2C6-4FF2-A7AA-FB6F22AC90F2}"/>
            </c:ext>
          </c:extLst>
        </c:ser>
        <c:ser>
          <c:idx val="2"/>
          <c:order val="2"/>
          <c:tx>
            <c:strRef>
              <c:f>'Transmission vs. Wavelength'!$F$2</c:f>
              <c:strCache>
                <c:ptCount val="1"/>
                <c:pt idx="0">
                  <c:v>1 V</c:v>
                </c:pt>
              </c:strCache>
            </c:strRef>
          </c:tx>
          <c:spPr>
            <a:ln>
              <a:solidFill>
                <a:schemeClr val="accent5">
                  <a:lumMod val="75000"/>
                </a:schemeClr>
              </a:solidFill>
            </a:ln>
          </c:spPr>
          <c:marker>
            <c:symbol val="none"/>
          </c:marker>
          <c:xVal>
            <c:numRef>
              <c:f>'Transmission vs. Wavelength'!$C$4:$C$94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vs. Wavelength'!$F$4:$F$94</c:f>
              <c:numCache>
                <c:formatCode>0.00E+00</c:formatCode>
                <c:ptCount val="91"/>
                <c:pt idx="0">
                  <c:v>2.5000000000000001E-4</c:v>
                </c:pt>
                <c:pt idx="1">
                  <c:v>-1.01E-4</c:v>
                </c:pt>
                <c:pt idx="2">
                  <c:v>-1.55E-4</c:v>
                </c:pt>
                <c:pt idx="3">
                  <c:v>-1.25E-4</c:v>
                </c:pt>
                <c:pt idx="4">
                  <c:v>5.1999999999999997E-5</c:v>
                </c:pt>
                <c:pt idx="5">
                  <c:v>6.3400000000000001E-4</c:v>
                </c:pt>
                <c:pt idx="6">
                  <c:v>5.9999999999999995E-4</c:v>
                </c:pt>
                <c:pt idx="7" formatCode="General">
                  <c:v>3.0300000000000001E-3</c:v>
                </c:pt>
                <c:pt idx="8" formatCode="General">
                  <c:v>9.4159999999999994E-2</c:v>
                </c:pt>
                <c:pt idx="9" formatCode="General">
                  <c:v>1.03115</c:v>
                </c:pt>
                <c:pt idx="10" formatCode="General">
                  <c:v>5.0136900000000004</c:v>
                </c:pt>
                <c:pt idx="11" formatCode="General">
                  <c:v>14.07673</c:v>
                </c:pt>
                <c:pt idx="12" formatCode="General">
                  <c:v>26.300619999999999</c:v>
                </c:pt>
                <c:pt idx="13" formatCode="General">
                  <c:v>36.280970000000003</c:v>
                </c:pt>
                <c:pt idx="14" formatCode="General">
                  <c:v>41.597679999999997</c:v>
                </c:pt>
                <c:pt idx="15" formatCode="General">
                  <c:v>45.782299999999999</c:v>
                </c:pt>
                <c:pt idx="16" formatCode="General">
                  <c:v>47.612630000000003</c:v>
                </c:pt>
                <c:pt idx="17" formatCode="General">
                  <c:v>48.695689999999999</c:v>
                </c:pt>
                <c:pt idx="18" formatCode="General">
                  <c:v>50.583260000000003</c:v>
                </c:pt>
                <c:pt idx="19" formatCode="General">
                  <c:v>50.645319999999998</c:v>
                </c:pt>
                <c:pt idx="20" formatCode="General">
                  <c:v>50.91225</c:v>
                </c:pt>
                <c:pt idx="21" formatCode="General">
                  <c:v>52.528599999999997</c:v>
                </c:pt>
                <c:pt idx="22" formatCode="General">
                  <c:v>52.250959999999999</c:v>
                </c:pt>
                <c:pt idx="23" formatCode="General">
                  <c:v>51.47287</c:v>
                </c:pt>
                <c:pt idx="24" formatCode="General">
                  <c:v>52.345260000000003</c:v>
                </c:pt>
                <c:pt idx="25" formatCode="General">
                  <c:v>53.057479999999998</c:v>
                </c:pt>
                <c:pt idx="26" formatCode="General">
                  <c:v>51.926789999999997</c:v>
                </c:pt>
                <c:pt idx="27" formatCode="General">
                  <c:v>51.301569999999998</c:v>
                </c:pt>
                <c:pt idx="28" formatCode="General">
                  <c:v>51.797759999999997</c:v>
                </c:pt>
                <c:pt idx="29" formatCode="General">
                  <c:v>51.912959999999998</c:v>
                </c:pt>
                <c:pt idx="30" formatCode="General">
                  <c:v>50.830629999999999</c:v>
                </c:pt>
                <c:pt idx="31" formatCode="General">
                  <c:v>50.026820000000001</c:v>
                </c:pt>
                <c:pt idx="32" formatCode="General">
                  <c:v>50.095500000000001</c:v>
                </c:pt>
                <c:pt idx="33" formatCode="General">
                  <c:v>49.776200000000003</c:v>
                </c:pt>
                <c:pt idx="34" formatCode="General">
                  <c:v>48.615589999999997</c:v>
                </c:pt>
                <c:pt idx="35" formatCode="General">
                  <c:v>47.289949999999997</c:v>
                </c:pt>
                <c:pt idx="36" formatCode="General">
                  <c:v>47.021349999999998</c:v>
                </c:pt>
                <c:pt idx="37" formatCode="General">
                  <c:v>46.989310000000003</c:v>
                </c:pt>
                <c:pt idx="38" formatCode="General">
                  <c:v>46.246929999999999</c:v>
                </c:pt>
                <c:pt idx="39" formatCode="General">
                  <c:v>44.558410000000002</c:v>
                </c:pt>
                <c:pt idx="40" formatCode="General">
                  <c:v>43.088929999999998</c:v>
                </c:pt>
                <c:pt idx="41" formatCode="General">
                  <c:v>42.522289999999998</c:v>
                </c:pt>
                <c:pt idx="42" formatCode="General">
                  <c:v>42.665860000000002</c:v>
                </c:pt>
                <c:pt idx="43" formatCode="General">
                  <c:v>42.549280000000003</c:v>
                </c:pt>
                <c:pt idx="44" formatCode="General">
                  <c:v>41.451540000000001</c:v>
                </c:pt>
                <c:pt idx="45" formatCode="General">
                  <c:v>39.812109999999997</c:v>
                </c:pt>
                <c:pt idx="46" formatCode="General">
                  <c:v>38.512920000000001</c:v>
                </c:pt>
                <c:pt idx="47" formatCode="General">
                  <c:v>38.126510000000003</c:v>
                </c:pt>
                <c:pt idx="48" formatCode="General">
                  <c:v>38.166539999999998</c:v>
                </c:pt>
                <c:pt idx="49" formatCode="General">
                  <c:v>38.1126</c:v>
                </c:pt>
                <c:pt idx="50" formatCode="General">
                  <c:v>37.438209999999998</c:v>
                </c:pt>
                <c:pt idx="51" formatCode="General">
                  <c:v>36.170630000000003</c:v>
                </c:pt>
                <c:pt idx="52" formatCode="General">
                  <c:v>35.050190000000001</c:v>
                </c:pt>
                <c:pt idx="53" formatCode="General">
                  <c:v>34.438450000000003</c:v>
                </c:pt>
                <c:pt idx="54" formatCode="General">
                  <c:v>34.298789999999997</c:v>
                </c:pt>
                <c:pt idx="55" formatCode="General">
                  <c:v>34.305880000000002</c:v>
                </c:pt>
                <c:pt idx="56" formatCode="General">
                  <c:v>34.058959999999999</c:v>
                </c:pt>
                <c:pt idx="57" formatCode="General">
                  <c:v>33.332210000000003</c:v>
                </c:pt>
                <c:pt idx="58" formatCode="General">
                  <c:v>32.492579999999997</c:v>
                </c:pt>
                <c:pt idx="59" formatCode="General">
                  <c:v>31.827860000000001</c:v>
                </c:pt>
                <c:pt idx="60" formatCode="General">
                  <c:v>31.619689999999999</c:v>
                </c:pt>
                <c:pt idx="61" formatCode="General">
                  <c:v>31.721209999999999</c:v>
                </c:pt>
                <c:pt idx="62" formatCode="General">
                  <c:v>31.790150000000001</c:v>
                </c:pt>
                <c:pt idx="63" formatCode="General">
                  <c:v>31.49024</c:v>
                </c:pt>
                <c:pt idx="64" formatCode="General">
                  <c:v>30.824300000000001</c:v>
                </c:pt>
                <c:pt idx="65" formatCode="General">
                  <c:v>29.90147</c:v>
                </c:pt>
                <c:pt idx="66" formatCode="General">
                  <c:v>29.174140000000001</c:v>
                </c:pt>
                <c:pt idx="67" formatCode="General">
                  <c:v>28.86534</c:v>
                </c:pt>
                <c:pt idx="68" formatCode="General">
                  <c:v>29.02891</c:v>
                </c:pt>
                <c:pt idx="69" formatCode="General">
                  <c:v>29.4407</c:v>
                </c:pt>
                <c:pt idx="70" formatCode="General">
                  <c:v>29.612310000000001</c:v>
                </c:pt>
                <c:pt idx="71" formatCode="General">
                  <c:v>29.371919999999999</c:v>
                </c:pt>
                <c:pt idx="72" formatCode="General">
                  <c:v>28.517119999999998</c:v>
                </c:pt>
                <c:pt idx="73" formatCode="General">
                  <c:v>27.406020000000002</c:v>
                </c:pt>
                <c:pt idx="74" formatCode="General">
                  <c:v>26.442689999999999</c:v>
                </c:pt>
                <c:pt idx="75" formatCode="General">
                  <c:v>25.807449999999999</c:v>
                </c:pt>
                <c:pt idx="76" formatCode="General">
                  <c:v>25.77505</c:v>
                </c:pt>
                <c:pt idx="77" formatCode="General">
                  <c:v>26.305969999999999</c:v>
                </c:pt>
                <c:pt idx="78" formatCode="General">
                  <c:v>27.111820000000002</c:v>
                </c:pt>
                <c:pt idx="79" formatCode="General">
                  <c:v>27.82912</c:v>
                </c:pt>
                <c:pt idx="80" formatCode="General">
                  <c:v>28.4053</c:v>
                </c:pt>
                <c:pt idx="81" formatCode="General">
                  <c:v>28.534179999999999</c:v>
                </c:pt>
                <c:pt idx="82" formatCode="General">
                  <c:v>28.58033</c:v>
                </c:pt>
                <c:pt idx="83" formatCode="General">
                  <c:v>28.686440000000001</c:v>
                </c:pt>
                <c:pt idx="84" formatCode="General">
                  <c:v>29.372479999999999</c:v>
                </c:pt>
                <c:pt idx="85" formatCode="General">
                  <c:v>30.412559999999999</c:v>
                </c:pt>
                <c:pt idx="86">
                  <c:v>32.126739999999998</c:v>
                </c:pt>
                <c:pt idx="87" formatCode="General">
                  <c:v>34.319519999999997</c:v>
                </c:pt>
                <c:pt idx="88">
                  <c:v>36.925719999999998</c:v>
                </c:pt>
                <c:pt idx="89" formatCode="General">
                  <c:v>39.309229999999999</c:v>
                </c:pt>
                <c:pt idx="90" formatCode="General">
                  <c:v>41.761330000000001</c:v>
                </c:pt>
              </c:numCache>
            </c:numRef>
          </c:yVal>
          <c:smooth val="1"/>
          <c:extLst>
            <c:ext xmlns:c16="http://schemas.microsoft.com/office/drawing/2014/chart" uri="{C3380CC4-5D6E-409C-BE32-E72D297353CC}">
              <c16:uniqueId val="{00000002-E2C6-4FF2-A7AA-FB6F22AC90F2}"/>
            </c:ext>
          </c:extLst>
        </c:ser>
        <c:ser>
          <c:idx val="3"/>
          <c:order val="3"/>
          <c:tx>
            <c:strRef>
              <c:f>'Transmission vs. Wavelength'!$G$2</c:f>
              <c:strCache>
                <c:ptCount val="1"/>
                <c:pt idx="0">
                  <c:v>1.5 V</c:v>
                </c:pt>
              </c:strCache>
            </c:strRef>
          </c:tx>
          <c:spPr>
            <a:ln>
              <a:solidFill>
                <a:srgbClr val="00B0F0"/>
              </a:solidFill>
            </a:ln>
          </c:spPr>
          <c:marker>
            <c:symbol val="none"/>
          </c:marker>
          <c:xVal>
            <c:numRef>
              <c:f>'Transmission vs. Wavelength'!$C$4:$C$94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vs. Wavelength'!$G$4:$G$94</c:f>
              <c:numCache>
                <c:formatCode>General</c:formatCode>
                <c:ptCount val="91"/>
                <c:pt idx="0" formatCode="0.00E+00">
                  <c:v>3.1E-4</c:v>
                </c:pt>
                <c:pt idx="1">
                  <c:v>0</c:v>
                </c:pt>
                <c:pt idx="2" formatCode="0.00E+00">
                  <c:v>5.7000000000000003E-5</c:v>
                </c:pt>
                <c:pt idx="3" formatCode="0.00E+00">
                  <c:v>-1.4E-5</c:v>
                </c:pt>
                <c:pt idx="4" formatCode="0.00E+00">
                  <c:v>6.9999999999999999E-6</c:v>
                </c:pt>
                <c:pt idx="5" formatCode="0.00E+00">
                  <c:v>5.0799999999999999E-4</c:v>
                </c:pt>
                <c:pt idx="6" formatCode="0.00E+00">
                  <c:v>3.6699999999999998E-4</c:v>
                </c:pt>
                <c:pt idx="7">
                  <c:v>2.2499999999999998E-3</c:v>
                </c:pt>
                <c:pt idx="8">
                  <c:v>7.0419999999999996E-2</c:v>
                </c:pt>
                <c:pt idx="9">
                  <c:v>0.76961999999999997</c:v>
                </c:pt>
                <c:pt idx="10">
                  <c:v>3.63307</c:v>
                </c:pt>
                <c:pt idx="11">
                  <c:v>10.0121</c:v>
                </c:pt>
                <c:pt idx="12">
                  <c:v>18.67998</c:v>
                </c:pt>
                <c:pt idx="13">
                  <c:v>24.907019999999999</c:v>
                </c:pt>
                <c:pt idx="14">
                  <c:v>28.694600000000001</c:v>
                </c:pt>
                <c:pt idx="15">
                  <c:v>30.98151</c:v>
                </c:pt>
                <c:pt idx="16">
                  <c:v>31.502379999999999</c:v>
                </c:pt>
                <c:pt idx="17">
                  <c:v>32.634270000000001</c:v>
                </c:pt>
                <c:pt idx="18">
                  <c:v>33.104999999999997</c:v>
                </c:pt>
                <c:pt idx="19">
                  <c:v>32.385899999999999</c:v>
                </c:pt>
                <c:pt idx="20">
                  <c:v>33.130899999999997</c:v>
                </c:pt>
                <c:pt idx="21">
                  <c:v>33.84149</c:v>
                </c:pt>
                <c:pt idx="22">
                  <c:v>32.61157</c:v>
                </c:pt>
                <c:pt idx="23">
                  <c:v>32.191960000000002</c:v>
                </c:pt>
                <c:pt idx="24">
                  <c:v>33.117139999999999</c:v>
                </c:pt>
                <c:pt idx="25">
                  <c:v>32.99192</c:v>
                </c:pt>
                <c:pt idx="26">
                  <c:v>31.697099999999999</c:v>
                </c:pt>
                <c:pt idx="27">
                  <c:v>31.420210000000001</c:v>
                </c:pt>
                <c:pt idx="28">
                  <c:v>31.781680000000001</c:v>
                </c:pt>
                <c:pt idx="29">
                  <c:v>31.484449999999999</c:v>
                </c:pt>
                <c:pt idx="30">
                  <c:v>30.539539999999999</c:v>
                </c:pt>
                <c:pt idx="31">
                  <c:v>30.084900000000001</c:v>
                </c:pt>
                <c:pt idx="32">
                  <c:v>30.16696</c:v>
                </c:pt>
                <c:pt idx="33">
                  <c:v>29.68515</c:v>
                </c:pt>
                <c:pt idx="34">
                  <c:v>28.643509999999999</c:v>
                </c:pt>
                <c:pt idx="35">
                  <c:v>27.890509999999999</c:v>
                </c:pt>
                <c:pt idx="36">
                  <c:v>27.93121</c:v>
                </c:pt>
                <c:pt idx="37">
                  <c:v>27.840630000000001</c:v>
                </c:pt>
                <c:pt idx="38">
                  <c:v>27.07891</c:v>
                </c:pt>
                <c:pt idx="39">
                  <c:v>25.7517</c:v>
                </c:pt>
                <c:pt idx="40">
                  <c:v>24.867889999999999</c:v>
                </c:pt>
                <c:pt idx="41">
                  <c:v>24.73387</c:v>
                </c:pt>
                <c:pt idx="42">
                  <c:v>24.967880000000001</c:v>
                </c:pt>
                <c:pt idx="43">
                  <c:v>24.77139</c:v>
                </c:pt>
                <c:pt idx="44">
                  <c:v>23.822120000000002</c:v>
                </c:pt>
                <c:pt idx="45">
                  <c:v>22.615680000000001</c:v>
                </c:pt>
                <c:pt idx="46">
                  <c:v>21.867730000000002</c:v>
                </c:pt>
                <c:pt idx="47">
                  <c:v>21.817830000000001</c:v>
                </c:pt>
                <c:pt idx="48">
                  <c:v>21.94603</c:v>
                </c:pt>
                <c:pt idx="49">
                  <c:v>21.893380000000001</c:v>
                </c:pt>
                <c:pt idx="50">
                  <c:v>21.288399999999999</c:v>
                </c:pt>
                <c:pt idx="51">
                  <c:v>20.374389999999998</c:v>
                </c:pt>
                <c:pt idx="52">
                  <c:v>19.674160000000001</c:v>
                </c:pt>
                <c:pt idx="53">
                  <c:v>19.373069999999998</c:v>
                </c:pt>
                <c:pt idx="54">
                  <c:v>19.385439999999999</c:v>
                </c:pt>
                <c:pt idx="55">
                  <c:v>19.397349999999999</c:v>
                </c:pt>
                <c:pt idx="56">
                  <c:v>19.2011</c:v>
                </c:pt>
                <c:pt idx="57">
                  <c:v>18.668369999999999</c:v>
                </c:pt>
                <c:pt idx="58">
                  <c:v>18.115210000000001</c:v>
                </c:pt>
                <c:pt idx="59">
                  <c:v>17.717739999999999</c:v>
                </c:pt>
                <c:pt idx="60">
                  <c:v>17.656269999999999</c:v>
                </c:pt>
                <c:pt idx="61">
                  <c:v>17.767230000000001</c:v>
                </c:pt>
                <c:pt idx="62">
                  <c:v>17.78697</c:v>
                </c:pt>
                <c:pt idx="63">
                  <c:v>17.51934</c:v>
                </c:pt>
                <c:pt idx="64">
                  <c:v>17.030480000000001</c:v>
                </c:pt>
                <c:pt idx="65">
                  <c:v>16.44858</c:v>
                </c:pt>
                <c:pt idx="66">
                  <c:v>16.037400000000002</c:v>
                </c:pt>
                <c:pt idx="67">
                  <c:v>15.952059999999999</c:v>
                </c:pt>
                <c:pt idx="68">
                  <c:v>16.143889999999999</c:v>
                </c:pt>
                <c:pt idx="69">
                  <c:v>16.443770000000001</c:v>
                </c:pt>
                <c:pt idx="70">
                  <c:v>16.50198</c:v>
                </c:pt>
                <c:pt idx="71">
                  <c:v>16.256540000000001</c:v>
                </c:pt>
                <c:pt idx="72">
                  <c:v>15.64714</c:v>
                </c:pt>
                <c:pt idx="73">
                  <c:v>14.95628</c:v>
                </c:pt>
                <c:pt idx="74">
                  <c:v>14.423640000000001</c:v>
                </c:pt>
                <c:pt idx="75">
                  <c:v>14.20796</c:v>
                </c:pt>
                <c:pt idx="76">
                  <c:v>14.43923</c:v>
                </c:pt>
                <c:pt idx="77">
                  <c:v>15.00156</c:v>
                </c:pt>
                <c:pt idx="78">
                  <c:v>15.74305</c:v>
                </c:pt>
                <c:pt idx="79">
                  <c:v>16.463239999999999</c:v>
                </c:pt>
                <c:pt idx="80">
                  <c:v>17.0975</c:v>
                </c:pt>
                <c:pt idx="81">
                  <c:v>17.552779999999998</c:v>
                </c:pt>
                <c:pt idx="82">
                  <c:v>18.040179999999999</c:v>
                </c:pt>
                <c:pt idx="83">
                  <c:v>18.759720000000002</c:v>
                </c:pt>
                <c:pt idx="84" formatCode="0.00E+00">
                  <c:v>19.991769999999999</c:v>
                </c:pt>
                <c:pt idx="85">
                  <c:v>21.65024</c:v>
                </c:pt>
                <c:pt idx="86">
                  <c:v>23.85623</c:v>
                </c:pt>
                <c:pt idx="87">
                  <c:v>26.51482</c:v>
                </c:pt>
                <c:pt idx="88">
                  <c:v>29.487580000000001</c:v>
                </c:pt>
                <c:pt idx="89">
                  <c:v>32.313360000000003</c:v>
                </c:pt>
                <c:pt idx="90">
                  <c:v>35.147730000000003</c:v>
                </c:pt>
              </c:numCache>
            </c:numRef>
          </c:yVal>
          <c:smooth val="1"/>
          <c:extLst>
            <c:ext xmlns:c16="http://schemas.microsoft.com/office/drawing/2014/chart" uri="{C3380CC4-5D6E-409C-BE32-E72D297353CC}">
              <c16:uniqueId val="{00000003-E2C6-4FF2-A7AA-FB6F22AC90F2}"/>
            </c:ext>
          </c:extLst>
        </c:ser>
        <c:ser>
          <c:idx val="4"/>
          <c:order val="4"/>
          <c:tx>
            <c:strRef>
              <c:f>'Transmission vs. Wavelength'!$H$2</c:f>
              <c:strCache>
                <c:ptCount val="1"/>
                <c:pt idx="0">
                  <c:v>2 V</c:v>
                </c:pt>
              </c:strCache>
            </c:strRef>
          </c:tx>
          <c:spPr>
            <a:ln>
              <a:solidFill>
                <a:srgbClr val="00B050"/>
              </a:solidFill>
            </a:ln>
          </c:spPr>
          <c:marker>
            <c:symbol val="none"/>
          </c:marker>
          <c:xVal>
            <c:numRef>
              <c:f>'Transmission vs. Wavelength'!$C$4:$C$94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vs. Wavelength'!$H$4:$H$94</c:f>
              <c:numCache>
                <c:formatCode>0.00E+00</c:formatCode>
                <c:ptCount val="91"/>
                <c:pt idx="0">
                  <c:v>3.0699999999999998E-4</c:v>
                </c:pt>
                <c:pt idx="1">
                  <c:v>5.8E-5</c:v>
                </c:pt>
                <c:pt idx="2">
                  <c:v>1.9999999999999999E-6</c:v>
                </c:pt>
                <c:pt idx="3">
                  <c:v>-1.27E-4</c:v>
                </c:pt>
                <c:pt idx="4">
                  <c:v>-1.9999999999999999E-6</c:v>
                </c:pt>
                <c:pt idx="5">
                  <c:v>2.61E-4</c:v>
                </c:pt>
                <c:pt idx="6">
                  <c:v>1.2799999999999999E-4</c:v>
                </c:pt>
                <c:pt idx="7" formatCode="General">
                  <c:v>1.42E-3</c:v>
                </c:pt>
                <c:pt idx="8" formatCode="General">
                  <c:v>4.0869999999999997E-2</c:v>
                </c:pt>
                <c:pt idx="9" formatCode="General">
                  <c:v>0.45165</c:v>
                </c:pt>
                <c:pt idx="10" formatCode="General">
                  <c:v>2.06697</c:v>
                </c:pt>
                <c:pt idx="11" formatCode="General">
                  <c:v>5.7234800000000003</c:v>
                </c:pt>
                <c:pt idx="12" formatCode="General">
                  <c:v>10.51595</c:v>
                </c:pt>
                <c:pt idx="13" formatCode="General">
                  <c:v>13.79912</c:v>
                </c:pt>
                <c:pt idx="14" formatCode="General">
                  <c:v>16.007680000000001</c:v>
                </c:pt>
                <c:pt idx="15" formatCode="General">
                  <c:v>16.92126</c:v>
                </c:pt>
                <c:pt idx="16" formatCode="General">
                  <c:v>17.176300000000001</c:v>
                </c:pt>
                <c:pt idx="17" formatCode="General">
                  <c:v>17.938759999999998</c:v>
                </c:pt>
                <c:pt idx="18" formatCode="General">
                  <c:v>17.668839999999999</c:v>
                </c:pt>
                <c:pt idx="19" formatCode="General">
                  <c:v>17.230039999999999</c:v>
                </c:pt>
                <c:pt idx="20" formatCode="General">
                  <c:v>17.953949999999999</c:v>
                </c:pt>
                <c:pt idx="21" formatCode="General">
                  <c:v>18.0244</c:v>
                </c:pt>
                <c:pt idx="22" formatCode="General">
                  <c:v>16.968050000000002</c:v>
                </c:pt>
                <c:pt idx="23" formatCode="General">
                  <c:v>16.928940000000001</c:v>
                </c:pt>
                <c:pt idx="24" formatCode="General">
                  <c:v>17.58841</c:v>
                </c:pt>
                <c:pt idx="25" formatCode="General">
                  <c:v>17.24258</c:v>
                </c:pt>
                <c:pt idx="26" formatCode="General">
                  <c:v>16.324470000000002</c:v>
                </c:pt>
                <c:pt idx="27" formatCode="General">
                  <c:v>16.28511</c:v>
                </c:pt>
                <c:pt idx="28" formatCode="General">
                  <c:v>16.551829999999999</c:v>
                </c:pt>
                <c:pt idx="29" formatCode="General">
                  <c:v>16.229769999999998</c:v>
                </c:pt>
                <c:pt idx="30" formatCode="General">
                  <c:v>15.61664</c:v>
                </c:pt>
                <c:pt idx="31" formatCode="General">
                  <c:v>15.458019999999999</c:v>
                </c:pt>
                <c:pt idx="32" formatCode="General">
                  <c:v>15.48122</c:v>
                </c:pt>
                <c:pt idx="33" formatCode="General">
                  <c:v>15.0947</c:v>
                </c:pt>
                <c:pt idx="34" formatCode="General">
                  <c:v>14.45955</c:v>
                </c:pt>
                <c:pt idx="35" formatCode="General">
                  <c:v>14.15569</c:v>
                </c:pt>
                <c:pt idx="36" formatCode="General">
                  <c:v>14.25704</c:v>
                </c:pt>
                <c:pt idx="37" formatCode="General">
                  <c:v>14.1744</c:v>
                </c:pt>
                <c:pt idx="38" formatCode="General">
                  <c:v>13.6204</c:v>
                </c:pt>
                <c:pt idx="39" formatCode="General">
                  <c:v>12.84376</c:v>
                </c:pt>
                <c:pt idx="40" formatCode="General">
                  <c:v>12.43708</c:v>
                </c:pt>
                <c:pt idx="41" formatCode="General">
                  <c:v>12.49587</c:v>
                </c:pt>
                <c:pt idx="42" formatCode="General">
                  <c:v>12.651339999999999</c:v>
                </c:pt>
                <c:pt idx="43" formatCode="General">
                  <c:v>12.45079</c:v>
                </c:pt>
                <c:pt idx="44" formatCode="General">
                  <c:v>11.81457</c:v>
                </c:pt>
                <c:pt idx="45" formatCode="General">
                  <c:v>11.140219999999999</c:v>
                </c:pt>
                <c:pt idx="46" formatCode="General">
                  <c:v>10.81474</c:v>
                </c:pt>
                <c:pt idx="47" formatCode="General">
                  <c:v>10.883050000000001</c:v>
                </c:pt>
                <c:pt idx="48" formatCode="General">
                  <c:v>11.002140000000001</c:v>
                </c:pt>
                <c:pt idx="49" formatCode="General">
                  <c:v>10.92554</c:v>
                </c:pt>
                <c:pt idx="50" formatCode="General">
                  <c:v>10.52483</c:v>
                </c:pt>
                <c:pt idx="51" formatCode="General">
                  <c:v>9.9966500000000007</c:v>
                </c:pt>
                <c:pt idx="52" formatCode="General">
                  <c:v>9.6315100000000005</c:v>
                </c:pt>
                <c:pt idx="53" formatCode="General">
                  <c:v>9.5343999999999998</c:v>
                </c:pt>
                <c:pt idx="54" formatCode="General">
                  <c:v>9.5944699999999994</c:v>
                </c:pt>
                <c:pt idx="55" formatCode="General">
                  <c:v>9.6031899999999997</c:v>
                </c:pt>
                <c:pt idx="56" formatCode="General">
                  <c:v>9.4633699999999994</c:v>
                </c:pt>
                <c:pt idx="57" formatCode="General">
                  <c:v>9.1457099999999993</c:v>
                </c:pt>
                <c:pt idx="58" formatCode="General">
                  <c:v>8.8371600000000008</c:v>
                </c:pt>
                <c:pt idx="59" formatCode="General">
                  <c:v>8.6618700000000004</c:v>
                </c:pt>
                <c:pt idx="60" formatCode="General">
                  <c:v>8.6661800000000007</c:v>
                </c:pt>
                <c:pt idx="61" formatCode="General">
                  <c:v>8.7414199999999997</c:v>
                </c:pt>
                <c:pt idx="62" formatCode="General">
                  <c:v>8.7286900000000003</c:v>
                </c:pt>
                <c:pt idx="63" formatCode="General">
                  <c:v>8.5597999999999992</c:v>
                </c:pt>
                <c:pt idx="64" formatCode="General">
                  <c:v>8.2747200000000003</c:v>
                </c:pt>
                <c:pt idx="65" formatCode="General">
                  <c:v>7.9614099999999999</c:v>
                </c:pt>
                <c:pt idx="66" formatCode="General">
                  <c:v>7.7768600000000001</c:v>
                </c:pt>
                <c:pt idx="67" formatCode="General">
                  <c:v>7.7842599999999997</c:v>
                </c:pt>
                <c:pt idx="68" formatCode="General">
                  <c:v>7.9386700000000001</c:v>
                </c:pt>
                <c:pt idx="69" formatCode="General">
                  <c:v>8.0970399999999998</c:v>
                </c:pt>
                <c:pt idx="70" formatCode="General">
                  <c:v>8.1010000000000009</c:v>
                </c:pt>
                <c:pt idx="71" formatCode="General">
                  <c:v>7.9310499999999999</c:v>
                </c:pt>
                <c:pt idx="72" formatCode="General">
                  <c:v>7.5870300000000004</c:v>
                </c:pt>
                <c:pt idx="73" formatCode="General">
                  <c:v>7.2451100000000004</c:v>
                </c:pt>
                <c:pt idx="74" formatCode="General">
                  <c:v>7.0452899999999996</c:v>
                </c:pt>
                <c:pt idx="75" formatCode="General">
                  <c:v>7.0643099999999999</c:v>
                </c:pt>
                <c:pt idx="76" formatCode="General">
                  <c:v>7.36233</c:v>
                </c:pt>
                <c:pt idx="77" formatCode="General">
                  <c:v>7.8576300000000003</c:v>
                </c:pt>
                <c:pt idx="78" formatCode="General">
                  <c:v>8.4897799999999997</c:v>
                </c:pt>
                <c:pt idx="79" formatCode="General">
                  <c:v>9.1600199999999994</c:v>
                </c:pt>
                <c:pt idx="80" formatCode="General">
                  <c:v>9.8898299999999999</c:v>
                </c:pt>
                <c:pt idx="81" formatCode="General">
                  <c:v>10.60257</c:v>
                </c:pt>
                <c:pt idx="82" formatCode="General">
                  <c:v>11.48681</c:v>
                </c:pt>
                <c:pt idx="83" formatCode="General">
                  <c:v>12.613720000000001</c:v>
                </c:pt>
                <c:pt idx="84" formatCode="General">
                  <c:v>14.221629999999999</c:v>
                </c:pt>
                <c:pt idx="85" formatCode="General">
                  <c:v>16.21011</c:v>
                </c:pt>
                <c:pt idx="86" formatCode="General">
                  <c:v>18.677209999999999</c:v>
                </c:pt>
                <c:pt idx="87" formatCode="General">
                  <c:v>21.55979</c:v>
                </c:pt>
                <c:pt idx="88" formatCode="General">
                  <c:v>24.698119999999999</c:v>
                </c:pt>
                <c:pt idx="89" formatCode="General">
                  <c:v>27.779769999999999</c:v>
                </c:pt>
                <c:pt idx="90" formatCode="General">
                  <c:v>30.86957</c:v>
                </c:pt>
              </c:numCache>
            </c:numRef>
          </c:yVal>
          <c:smooth val="1"/>
          <c:extLst>
            <c:ext xmlns:c16="http://schemas.microsoft.com/office/drawing/2014/chart" uri="{C3380CC4-5D6E-409C-BE32-E72D297353CC}">
              <c16:uniqueId val="{00000004-E2C6-4FF2-A7AA-FB6F22AC90F2}"/>
            </c:ext>
          </c:extLst>
        </c:ser>
        <c:ser>
          <c:idx val="5"/>
          <c:order val="5"/>
          <c:tx>
            <c:strRef>
              <c:f>'Transmission vs. Wavelength'!$I$2</c:f>
              <c:strCache>
                <c:ptCount val="1"/>
                <c:pt idx="0">
                  <c:v>2.5 V</c:v>
                </c:pt>
              </c:strCache>
            </c:strRef>
          </c:tx>
          <c:spPr>
            <a:ln>
              <a:solidFill>
                <a:srgbClr val="CCCC00"/>
              </a:solidFill>
            </a:ln>
          </c:spPr>
          <c:marker>
            <c:symbol val="none"/>
          </c:marker>
          <c:xVal>
            <c:numRef>
              <c:f>'Transmission vs. Wavelength'!$C$4:$C$94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vs. Wavelength'!$I$4:$I$94</c:f>
              <c:numCache>
                <c:formatCode>0.00E+00</c:formatCode>
                <c:ptCount val="91"/>
                <c:pt idx="0">
                  <c:v>-3.0000000000000001E-5</c:v>
                </c:pt>
                <c:pt idx="1">
                  <c:v>8.2999999999999998E-5</c:v>
                </c:pt>
                <c:pt idx="2">
                  <c:v>5.0000000000000004E-6</c:v>
                </c:pt>
                <c:pt idx="3">
                  <c:v>-5.8999999999999998E-5</c:v>
                </c:pt>
                <c:pt idx="4">
                  <c:v>2.9E-5</c:v>
                </c:pt>
                <c:pt idx="5">
                  <c:v>2.7900000000000001E-4</c:v>
                </c:pt>
                <c:pt idx="6">
                  <c:v>1.25E-4</c:v>
                </c:pt>
                <c:pt idx="7">
                  <c:v>7.6800000000000002E-4</c:v>
                </c:pt>
                <c:pt idx="8" formatCode="General">
                  <c:v>2.0500000000000001E-2</c:v>
                </c:pt>
                <c:pt idx="9" formatCode="General">
                  <c:v>0.2253</c:v>
                </c:pt>
                <c:pt idx="10" formatCode="General">
                  <c:v>1.00356</c:v>
                </c:pt>
                <c:pt idx="11" formatCode="General">
                  <c:v>2.8244899999999999</c:v>
                </c:pt>
                <c:pt idx="12" formatCode="General">
                  <c:v>5.1052499999999998</c:v>
                </c:pt>
                <c:pt idx="13" formatCode="General">
                  <c:v>6.6610300000000002</c:v>
                </c:pt>
                <c:pt idx="14" formatCode="General">
                  <c:v>7.7577800000000003</c:v>
                </c:pt>
                <c:pt idx="15" formatCode="General">
                  <c:v>8.04453</c:v>
                </c:pt>
                <c:pt idx="16" formatCode="General">
                  <c:v>8.2391699999999997</c:v>
                </c:pt>
                <c:pt idx="17" formatCode="General">
                  <c:v>8.6233900000000006</c:v>
                </c:pt>
                <c:pt idx="18" formatCode="General">
                  <c:v>8.2927400000000002</c:v>
                </c:pt>
                <c:pt idx="19" formatCode="General">
                  <c:v>8.1337799999999998</c:v>
                </c:pt>
                <c:pt idx="20" formatCode="General">
                  <c:v>8.6151599999999995</c:v>
                </c:pt>
                <c:pt idx="21" formatCode="General">
                  <c:v>8.4708400000000008</c:v>
                </c:pt>
                <c:pt idx="22" formatCode="General">
                  <c:v>7.8536599999999996</c:v>
                </c:pt>
                <c:pt idx="23" formatCode="General">
                  <c:v>7.9843200000000003</c:v>
                </c:pt>
                <c:pt idx="24" formatCode="General">
                  <c:v>8.3297899999999991</c:v>
                </c:pt>
                <c:pt idx="25" formatCode="General">
                  <c:v>8.0000599999999995</c:v>
                </c:pt>
                <c:pt idx="26" formatCode="General">
                  <c:v>7.5295199999999998</c:v>
                </c:pt>
                <c:pt idx="27">
                  <c:v>7.6006</c:v>
                </c:pt>
                <c:pt idx="28" formatCode="General">
                  <c:v>7.7368300000000003</c:v>
                </c:pt>
                <c:pt idx="29" formatCode="General">
                  <c:v>7.4994800000000001</c:v>
                </c:pt>
                <c:pt idx="30" formatCode="General">
                  <c:v>7.1953300000000002</c:v>
                </c:pt>
                <c:pt idx="31" formatCode="General">
                  <c:v>7.1565300000000001</c:v>
                </c:pt>
                <c:pt idx="32" formatCode="General">
                  <c:v>7.1609999999999996</c:v>
                </c:pt>
                <c:pt idx="33" formatCode="General">
                  <c:v>6.9278199999999996</c:v>
                </c:pt>
                <c:pt idx="34" formatCode="General">
                  <c:v>6.6125699999999998</c:v>
                </c:pt>
                <c:pt idx="35" formatCode="General">
                  <c:v>6.5135500000000004</c:v>
                </c:pt>
                <c:pt idx="36" formatCode="General">
                  <c:v>6.5967500000000001</c:v>
                </c:pt>
                <c:pt idx="37">
                  <c:v>6.5207699999999997</c:v>
                </c:pt>
                <c:pt idx="38" formatCode="General">
                  <c:v>6.1984399999999997</c:v>
                </c:pt>
                <c:pt idx="39" formatCode="General">
                  <c:v>5.8180699999999996</c:v>
                </c:pt>
                <c:pt idx="40" formatCode="General">
                  <c:v>5.6726099999999997</c:v>
                </c:pt>
                <c:pt idx="41" formatCode="General">
                  <c:v>5.74655</c:v>
                </c:pt>
                <c:pt idx="42" formatCode="General">
                  <c:v>5.8179400000000001</c:v>
                </c:pt>
                <c:pt idx="43" formatCode="General">
                  <c:v>5.6767599999999998</c:v>
                </c:pt>
                <c:pt idx="44" formatCode="General">
                  <c:v>5.3292799999999998</c:v>
                </c:pt>
                <c:pt idx="45" formatCode="General">
                  <c:v>5.0135800000000001</c:v>
                </c:pt>
                <c:pt idx="46">
                  <c:v>4.9046799999999999</c:v>
                </c:pt>
                <c:pt idx="47" formatCode="General">
                  <c:v>4.97234</c:v>
                </c:pt>
                <c:pt idx="48" formatCode="General">
                  <c:v>5.03146</c:v>
                </c:pt>
                <c:pt idx="49" formatCode="General">
                  <c:v>4.9657200000000001</c:v>
                </c:pt>
                <c:pt idx="50" formatCode="General">
                  <c:v>4.74214</c:v>
                </c:pt>
                <c:pt idx="51" formatCode="General">
                  <c:v>4.4824299999999999</c:v>
                </c:pt>
                <c:pt idx="52" formatCode="General">
                  <c:v>4.3306300000000002</c:v>
                </c:pt>
                <c:pt idx="53" formatCode="General">
                  <c:v>4.3114699999999999</c:v>
                </c:pt>
                <c:pt idx="54" formatCode="General">
                  <c:v>4.3549199999999999</c:v>
                </c:pt>
                <c:pt idx="55" formatCode="General">
                  <c:v>4.3526400000000001</c:v>
                </c:pt>
                <c:pt idx="56" formatCode="General">
                  <c:v>4.26668</c:v>
                </c:pt>
                <c:pt idx="57" formatCode="General">
                  <c:v>4.1013099999999998</c:v>
                </c:pt>
                <c:pt idx="58" formatCode="General">
                  <c:v>3.9612400000000001</c:v>
                </c:pt>
                <c:pt idx="59" formatCode="General">
                  <c:v>3.89391</c:v>
                </c:pt>
                <c:pt idx="60" formatCode="General">
                  <c:v>3.9108299999999998</c:v>
                </c:pt>
                <c:pt idx="61" formatCode="General">
                  <c:v>3.9493800000000001</c:v>
                </c:pt>
                <c:pt idx="62" formatCode="General">
                  <c:v>3.9357199999999999</c:v>
                </c:pt>
                <c:pt idx="63" formatCode="General">
                  <c:v>3.8378899999999998</c:v>
                </c:pt>
                <c:pt idx="64" formatCode="General">
                  <c:v>3.6924199999999998</c:v>
                </c:pt>
                <c:pt idx="65" formatCode="General">
                  <c:v>3.5515300000000001</c:v>
                </c:pt>
                <c:pt idx="66" formatCode="General">
                  <c:v>3.4887600000000001</c:v>
                </c:pt>
                <c:pt idx="67" formatCode="General">
                  <c:v>3.5131999999999999</c:v>
                </c:pt>
                <c:pt idx="68" formatCode="General">
                  <c:v>3.5993900000000001</c:v>
                </c:pt>
                <c:pt idx="69" formatCode="General">
                  <c:v>3.67537</c:v>
                </c:pt>
                <c:pt idx="70" formatCode="General">
                  <c:v>3.6621800000000002</c:v>
                </c:pt>
                <c:pt idx="71" formatCode="General">
                  <c:v>3.57545</c:v>
                </c:pt>
                <c:pt idx="72" formatCode="General">
                  <c:v>3.4176799999999998</c:v>
                </c:pt>
                <c:pt idx="73" formatCode="General">
                  <c:v>3.2928899999999999</c:v>
                </c:pt>
                <c:pt idx="74" formatCode="General">
                  <c:v>3.2707299999999999</c:v>
                </c:pt>
                <c:pt idx="75" formatCode="General">
                  <c:v>3.3849</c:v>
                </c:pt>
                <c:pt idx="76" formatCode="General">
                  <c:v>3.66899</c:v>
                </c:pt>
                <c:pt idx="77" formatCode="General">
                  <c:v>4.1030199999999999</c:v>
                </c:pt>
                <c:pt idx="78" formatCode="General">
                  <c:v>4.6629199999999997</c:v>
                </c:pt>
                <c:pt idx="79" formatCode="General">
                  <c:v>5.31142</c:v>
                </c:pt>
                <c:pt idx="80" formatCode="General">
                  <c:v>6.0949900000000001</c:v>
                </c:pt>
                <c:pt idx="81" formatCode="General">
                  <c:v>6.9698500000000001</c:v>
                </c:pt>
                <c:pt idx="82" formatCode="General">
                  <c:v>8.0735200000000003</c:v>
                </c:pt>
                <c:pt idx="83" formatCode="General">
                  <c:v>9.4292999999999996</c:v>
                </c:pt>
                <c:pt idx="84">
                  <c:v>11.20673</c:v>
                </c:pt>
                <c:pt idx="85" formatCode="General">
                  <c:v>13.342790000000001</c:v>
                </c:pt>
                <c:pt idx="86" formatCode="General">
                  <c:v>15.93717</c:v>
                </c:pt>
                <c:pt idx="87" formatCode="General">
                  <c:v>18.87182</c:v>
                </c:pt>
                <c:pt idx="88" formatCode="General">
                  <c:v>22.14697</c:v>
                </c:pt>
                <c:pt idx="89" formatCode="General">
                  <c:v>25.346409999999999</c:v>
                </c:pt>
                <c:pt idx="90" formatCode="General">
                  <c:v>28.529350000000001</c:v>
                </c:pt>
              </c:numCache>
            </c:numRef>
          </c:yVal>
          <c:smooth val="1"/>
          <c:extLst>
            <c:ext xmlns:c16="http://schemas.microsoft.com/office/drawing/2014/chart" uri="{C3380CC4-5D6E-409C-BE32-E72D297353CC}">
              <c16:uniqueId val="{00000005-E2C6-4FF2-A7AA-FB6F22AC90F2}"/>
            </c:ext>
          </c:extLst>
        </c:ser>
        <c:ser>
          <c:idx val="6"/>
          <c:order val="6"/>
          <c:tx>
            <c:strRef>
              <c:f>'Transmission vs. Wavelength'!$J$2</c:f>
              <c:strCache>
                <c:ptCount val="1"/>
                <c:pt idx="0">
                  <c:v>3 V</c:v>
                </c:pt>
              </c:strCache>
            </c:strRef>
          </c:tx>
          <c:spPr>
            <a:ln>
              <a:solidFill>
                <a:schemeClr val="accent6">
                  <a:lumMod val="75000"/>
                </a:schemeClr>
              </a:solidFill>
            </a:ln>
          </c:spPr>
          <c:marker>
            <c:symbol val="none"/>
          </c:marker>
          <c:xVal>
            <c:numRef>
              <c:f>'Transmission vs. Wavelength'!$C$4:$C$94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vs. Wavelength'!$J$4:$J$94</c:f>
              <c:numCache>
                <c:formatCode>0.00E+00</c:formatCode>
                <c:ptCount val="91"/>
                <c:pt idx="0">
                  <c:v>2.22E-4</c:v>
                </c:pt>
                <c:pt idx="1">
                  <c:v>-9.2E-5</c:v>
                </c:pt>
                <c:pt idx="2">
                  <c:v>1.3300000000000001E-4</c:v>
                </c:pt>
                <c:pt idx="3">
                  <c:v>-5.0000000000000002E-5</c:v>
                </c:pt>
                <c:pt idx="4">
                  <c:v>2.0000000000000002E-5</c:v>
                </c:pt>
                <c:pt idx="5">
                  <c:v>2.6499999999999999E-4</c:v>
                </c:pt>
                <c:pt idx="6">
                  <c:v>1.05E-4</c:v>
                </c:pt>
                <c:pt idx="7">
                  <c:v>4.28E-4</c:v>
                </c:pt>
                <c:pt idx="8" formatCode="General">
                  <c:v>9.3100000000000006E-3</c:v>
                </c:pt>
                <c:pt idx="9" formatCode="General">
                  <c:v>0.10086000000000001</c:v>
                </c:pt>
                <c:pt idx="10" formatCode="General">
                  <c:v>0.44312000000000001</c:v>
                </c:pt>
                <c:pt idx="11" formatCode="General">
                  <c:v>1.2685599999999999</c:v>
                </c:pt>
                <c:pt idx="12" formatCode="General">
                  <c:v>2.2563399999999998</c:v>
                </c:pt>
                <c:pt idx="13" formatCode="General">
                  <c:v>2.9458000000000002</c:v>
                </c:pt>
                <c:pt idx="14" formatCode="General">
                  <c:v>3.43967</c:v>
                </c:pt>
                <c:pt idx="15" formatCode="General">
                  <c:v>3.51634</c:v>
                </c:pt>
                <c:pt idx="16" formatCode="General">
                  <c:v>3.64377</c:v>
                </c:pt>
                <c:pt idx="17" formatCode="General">
                  <c:v>3.7996099999999999</c:v>
                </c:pt>
                <c:pt idx="18" formatCode="General">
                  <c:v>3.5875900000000001</c:v>
                </c:pt>
                <c:pt idx="19" formatCode="General">
                  <c:v>3.56413</c:v>
                </c:pt>
                <c:pt idx="20" formatCode="General">
                  <c:v>3.8089499999999998</c:v>
                </c:pt>
                <c:pt idx="21" formatCode="General">
                  <c:v>3.6721499999999998</c:v>
                </c:pt>
                <c:pt idx="22" formatCode="General">
                  <c:v>3.3782999999999999</c:v>
                </c:pt>
                <c:pt idx="23" formatCode="General">
                  <c:v>3.4961899999999999</c:v>
                </c:pt>
                <c:pt idx="24" formatCode="General">
                  <c:v>3.64683</c:v>
                </c:pt>
                <c:pt idx="25" formatCode="General">
                  <c:v>3.4455300000000002</c:v>
                </c:pt>
                <c:pt idx="26" formatCode="General">
                  <c:v>3.2371799999999999</c:v>
                </c:pt>
                <c:pt idx="27" formatCode="General">
                  <c:v>3.30389</c:v>
                </c:pt>
                <c:pt idx="28" formatCode="General">
                  <c:v>3.3580299999999998</c:v>
                </c:pt>
                <c:pt idx="29" formatCode="General">
                  <c:v>3.2273399999999999</c:v>
                </c:pt>
                <c:pt idx="30" formatCode="General">
                  <c:v>3.0921699999999999</c:v>
                </c:pt>
                <c:pt idx="31" formatCode="General">
                  <c:v>3.0933999999999999</c:v>
                </c:pt>
                <c:pt idx="32" formatCode="General">
                  <c:v>3.0909599999999999</c:v>
                </c:pt>
                <c:pt idx="33" formatCode="General">
                  <c:v>2.96855</c:v>
                </c:pt>
                <c:pt idx="34" formatCode="General">
                  <c:v>2.8283999999999998</c:v>
                </c:pt>
                <c:pt idx="35" formatCode="General">
                  <c:v>2.8057799999999999</c:v>
                </c:pt>
                <c:pt idx="36" formatCode="General">
                  <c:v>2.8500100000000002</c:v>
                </c:pt>
                <c:pt idx="37" formatCode="General">
                  <c:v>2.7993899999999998</c:v>
                </c:pt>
                <c:pt idx="38" formatCode="General">
                  <c:v>2.6391399999999998</c:v>
                </c:pt>
                <c:pt idx="39" formatCode="General">
                  <c:v>2.4730500000000002</c:v>
                </c:pt>
                <c:pt idx="40" formatCode="General">
                  <c:v>2.4292500000000001</c:v>
                </c:pt>
                <c:pt idx="41" formatCode="General">
                  <c:v>2.4760900000000001</c:v>
                </c:pt>
                <c:pt idx="42" formatCode="General">
                  <c:v>2.5056799999999999</c:v>
                </c:pt>
                <c:pt idx="43" formatCode="General">
                  <c:v>2.4234900000000001</c:v>
                </c:pt>
                <c:pt idx="44" formatCode="General">
                  <c:v>2.2586599999999999</c:v>
                </c:pt>
                <c:pt idx="45" formatCode="General">
                  <c:v>2.12446</c:v>
                </c:pt>
                <c:pt idx="46" formatCode="General">
                  <c:v>2.0920200000000002</c:v>
                </c:pt>
                <c:pt idx="47" formatCode="General">
                  <c:v>2.1325400000000001</c:v>
                </c:pt>
                <c:pt idx="48" formatCode="General">
                  <c:v>2.1571099999999999</c:v>
                </c:pt>
                <c:pt idx="49" formatCode="General">
                  <c:v>2.11721</c:v>
                </c:pt>
                <c:pt idx="50" formatCode="General">
                  <c:v>2.0073099999999999</c:v>
                </c:pt>
                <c:pt idx="51" formatCode="General">
                  <c:v>1.8929100000000001</c:v>
                </c:pt>
                <c:pt idx="52" formatCode="General">
                  <c:v>1.8347800000000001</c:v>
                </c:pt>
                <c:pt idx="53" formatCode="General">
                  <c:v>1.83779</c:v>
                </c:pt>
                <c:pt idx="54" formatCode="General">
                  <c:v>1.85988</c:v>
                </c:pt>
                <c:pt idx="55" formatCode="General">
                  <c:v>1.85459</c:v>
                </c:pt>
                <c:pt idx="56" formatCode="General">
                  <c:v>1.8108200000000001</c:v>
                </c:pt>
                <c:pt idx="57" formatCode="General">
                  <c:v>1.7348300000000001</c:v>
                </c:pt>
                <c:pt idx="58" formatCode="General">
                  <c:v>1.6751499999999999</c:v>
                </c:pt>
                <c:pt idx="59" formatCode="General">
                  <c:v>1.6521699999999999</c:v>
                </c:pt>
                <c:pt idx="60" formatCode="General">
                  <c:v>1.6664099999999999</c:v>
                </c:pt>
                <c:pt idx="61" formatCode="General">
                  <c:v>1.6831</c:v>
                </c:pt>
                <c:pt idx="62" formatCode="General">
                  <c:v>1.6716200000000001</c:v>
                </c:pt>
                <c:pt idx="63" formatCode="General">
                  <c:v>1.62382</c:v>
                </c:pt>
                <c:pt idx="64" formatCode="General">
                  <c:v>1.5584499999999999</c:v>
                </c:pt>
                <c:pt idx="65" formatCode="General">
                  <c:v>1.50159</c:v>
                </c:pt>
                <c:pt idx="66" formatCode="General">
                  <c:v>1.4811300000000001</c:v>
                </c:pt>
                <c:pt idx="67" formatCode="General">
                  <c:v>1.5010399999999999</c:v>
                </c:pt>
                <c:pt idx="68" formatCode="General">
                  <c:v>1.5419</c:v>
                </c:pt>
                <c:pt idx="69" formatCode="General">
                  <c:v>1.5773999999999999</c:v>
                </c:pt>
                <c:pt idx="70" formatCode="General">
                  <c:v>1.57416</c:v>
                </c:pt>
                <c:pt idx="71" formatCode="General">
                  <c:v>1.5409600000000001</c:v>
                </c:pt>
                <c:pt idx="72" formatCode="General">
                  <c:v>1.49271</c:v>
                </c:pt>
                <c:pt idx="73" formatCode="General">
                  <c:v>1.47526</c:v>
                </c:pt>
                <c:pt idx="74" formatCode="General">
                  <c:v>1.52732</c:v>
                </c:pt>
                <c:pt idx="75" formatCode="General">
                  <c:v>1.6745699999999999</c:v>
                </c:pt>
                <c:pt idx="76" formatCode="General">
                  <c:v>1.9367799999999999</c:v>
                </c:pt>
                <c:pt idx="77" formatCode="General">
                  <c:v>2.3222900000000002</c:v>
                </c:pt>
                <c:pt idx="78" formatCode="General">
                  <c:v>2.8373599999999999</c:v>
                </c:pt>
                <c:pt idx="79" formatCode="General">
                  <c:v>3.4823</c:v>
                </c:pt>
                <c:pt idx="80" formatCode="General">
                  <c:v>4.3012600000000001</c:v>
                </c:pt>
                <c:pt idx="81" formatCode="General">
                  <c:v>5.2687099999999996</c:v>
                </c:pt>
                <c:pt idx="82" formatCode="General">
                  <c:v>6.45723</c:v>
                </c:pt>
                <c:pt idx="83" formatCode="General">
                  <c:v>7.9097600000000003</c:v>
                </c:pt>
                <c:pt idx="84" formatCode="General">
                  <c:v>9.7571999999999992</c:v>
                </c:pt>
                <c:pt idx="85" formatCode="General">
                  <c:v>11.961069999999999</c:v>
                </c:pt>
                <c:pt idx="86" formatCode="General">
                  <c:v>14.597580000000001</c:v>
                </c:pt>
                <c:pt idx="87" formatCode="General">
                  <c:v>17.434080000000002</c:v>
                </c:pt>
                <c:pt idx="88" formatCode="General">
                  <c:v>20.689620000000001</c:v>
                </c:pt>
                <c:pt idx="89" formatCode="General">
                  <c:v>23.902519999999999</c:v>
                </c:pt>
                <c:pt idx="90" formatCode="General">
                  <c:v>27.09864</c:v>
                </c:pt>
              </c:numCache>
            </c:numRef>
          </c:yVal>
          <c:smooth val="1"/>
          <c:extLst>
            <c:ext xmlns:c16="http://schemas.microsoft.com/office/drawing/2014/chart" uri="{C3380CC4-5D6E-409C-BE32-E72D297353CC}">
              <c16:uniqueId val="{00000006-E2C6-4FF2-A7AA-FB6F22AC90F2}"/>
            </c:ext>
          </c:extLst>
        </c:ser>
        <c:ser>
          <c:idx val="7"/>
          <c:order val="7"/>
          <c:tx>
            <c:strRef>
              <c:f>'Transmission vs. Wavelength'!$K$2</c:f>
              <c:strCache>
                <c:ptCount val="1"/>
                <c:pt idx="0">
                  <c:v>5 V</c:v>
                </c:pt>
              </c:strCache>
            </c:strRef>
          </c:tx>
          <c:spPr>
            <a:ln>
              <a:solidFill>
                <a:srgbClr val="C00000"/>
              </a:solidFill>
            </a:ln>
          </c:spPr>
          <c:marker>
            <c:symbol val="none"/>
          </c:marker>
          <c:xVal>
            <c:numRef>
              <c:f>'Transmission vs. Wavelength'!$C$4:$C$94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vs. Wavelength'!$K$4:$K$94</c:f>
              <c:numCache>
                <c:formatCode>0.00E+00</c:formatCode>
                <c:ptCount val="91"/>
                <c:pt idx="0">
                  <c:v>1.34E-4</c:v>
                </c:pt>
                <c:pt idx="1">
                  <c:v>-6.9999999999999999E-6</c:v>
                </c:pt>
                <c:pt idx="2">
                  <c:v>1.5999999999999999E-5</c:v>
                </c:pt>
                <c:pt idx="3">
                  <c:v>-2.43E-4</c:v>
                </c:pt>
                <c:pt idx="4">
                  <c:v>3.4E-5</c:v>
                </c:pt>
                <c:pt idx="5">
                  <c:v>1.8900000000000001E-4</c:v>
                </c:pt>
                <c:pt idx="6">
                  <c:v>1.8E-5</c:v>
                </c:pt>
                <c:pt idx="7">
                  <c:v>1.11E-4</c:v>
                </c:pt>
                <c:pt idx="8">
                  <c:v>5.2499999999999997E-4</c:v>
                </c:pt>
                <c:pt idx="9" formatCode="General">
                  <c:v>4.4600000000000004E-3</c:v>
                </c:pt>
                <c:pt idx="10" formatCode="General">
                  <c:v>1.7309999999999999E-2</c:v>
                </c:pt>
                <c:pt idx="11" formatCode="General">
                  <c:v>4.7489999999999997E-2</c:v>
                </c:pt>
                <c:pt idx="12" formatCode="General">
                  <c:v>7.6509999999999995E-2</c:v>
                </c:pt>
                <c:pt idx="13" formatCode="General">
                  <c:v>9.9089999999999998E-2</c:v>
                </c:pt>
                <c:pt idx="14" formatCode="General">
                  <c:v>0.11276</c:v>
                </c:pt>
                <c:pt idx="15" formatCode="General">
                  <c:v>0.10972999999999999</c:v>
                </c:pt>
                <c:pt idx="16" formatCode="General">
                  <c:v>0.11670999999999999</c:v>
                </c:pt>
                <c:pt idx="17" formatCode="General">
                  <c:v>0.11896</c:v>
                </c:pt>
                <c:pt idx="18" formatCode="General">
                  <c:v>0.10681</c:v>
                </c:pt>
                <c:pt idx="19" formatCode="General">
                  <c:v>0.11017</c:v>
                </c:pt>
                <c:pt idx="20" formatCode="General">
                  <c:v>0.11844</c:v>
                </c:pt>
                <c:pt idx="21" formatCode="General">
                  <c:v>0.10771</c:v>
                </c:pt>
                <c:pt idx="22" formatCode="General">
                  <c:v>9.8680000000000004E-2</c:v>
                </c:pt>
                <c:pt idx="23" formatCode="General">
                  <c:v>0.10686</c:v>
                </c:pt>
                <c:pt idx="24" formatCode="General">
                  <c:v>0.10924</c:v>
                </c:pt>
                <c:pt idx="25" formatCode="General">
                  <c:v>9.8610000000000003E-2</c:v>
                </c:pt>
                <c:pt idx="26" formatCode="General">
                  <c:v>9.3810000000000004E-2</c:v>
                </c:pt>
                <c:pt idx="27" formatCode="General">
                  <c:v>9.8610000000000003E-2</c:v>
                </c:pt>
                <c:pt idx="28" formatCode="General">
                  <c:v>9.9260000000000001E-2</c:v>
                </c:pt>
                <c:pt idx="29" formatCode="General">
                  <c:v>9.3270000000000006E-2</c:v>
                </c:pt>
                <c:pt idx="30" formatCode="General">
                  <c:v>9.0039999999999995E-2</c:v>
                </c:pt>
                <c:pt idx="31" formatCode="General">
                  <c:v>9.1480000000000006E-2</c:v>
                </c:pt>
                <c:pt idx="32" formatCode="General">
                  <c:v>9.0789999999999996E-2</c:v>
                </c:pt>
                <c:pt idx="33" formatCode="General">
                  <c:v>8.5529999999999995E-2</c:v>
                </c:pt>
                <c:pt idx="34" formatCode="General">
                  <c:v>8.1850000000000006E-2</c:v>
                </c:pt>
                <c:pt idx="35" formatCode="General">
                  <c:v>8.2250000000000004E-2</c:v>
                </c:pt>
                <c:pt idx="36" formatCode="General">
                  <c:v>8.3460000000000006E-2</c:v>
                </c:pt>
                <c:pt idx="37" formatCode="General">
                  <c:v>8.0449999999999994E-2</c:v>
                </c:pt>
                <c:pt idx="38" formatCode="General">
                  <c:v>7.4399999999999994E-2</c:v>
                </c:pt>
                <c:pt idx="39" formatCode="General">
                  <c:v>6.9790000000000005E-2</c:v>
                </c:pt>
                <c:pt idx="40" formatCode="General">
                  <c:v>6.9510000000000002E-2</c:v>
                </c:pt>
                <c:pt idx="41" formatCode="General">
                  <c:v>7.1050000000000002E-2</c:v>
                </c:pt>
                <c:pt idx="42" formatCode="General">
                  <c:v>7.1300000000000002E-2</c:v>
                </c:pt>
                <c:pt idx="43" formatCode="General">
                  <c:v>6.7360000000000003E-2</c:v>
                </c:pt>
                <c:pt idx="44" formatCode="General">
                  <c:v>6.1940000000000002E-2</c:v>
                </c:pt>
                <c:pt idx="45" formatCode="General">
                  <c:v>5.8799999999999998E-2</c:v>
                </c:pt>
                <c:pt idx="46" formatCode="General">
                  <c:v>5.8810000000000001E-2</c:v>
                </c:pt>
                <c:pt idx="47" formatCode="General">
                  <c:v>6.0420000000000001E-2</c:v>
                </c:pt>
                <c:pt idx="48" formatCode="General">
                  <c:v>6.0479999999999999E-2</c:v>
                </c:pt>
                <c:pt idx="49" formatCode="General">
                  <c:v>5.8409999999999997E-2</c:v>
                </c:pt>
                <c:pt idx="50" formatCode="General">
                  <c:v>5.459E-2</c:v>
                </c:pt>
                <c:pt idx="51" formatCode="General">
                  <c:v>5.1889999999999999E-2</c:v>
                </c:pt>
                <c:pt idx="52" formatCode="General">
                  <c:v>5.1110000000000003E-2</c:v>
                </c:pt>
                <c:pt idx="53" formatCode="General">
                  <c:v>5.1720000000000002E-2</c:v>
                </c:pt>
                <c:pt idx="54" formatCode="General">
                  <c:v>5.2339999999999998E-2</c:v>
                </c:pt>
                <c:pt idx="55" formatCode="General">
                  <c:v>5.178E-2</c:v>
                </c:pt>
                <c:pt idx="56" formatCode="General">
                  <c:v>5.0250000000000003E-2</c:v>
                </c:pt>
                <c:pt idx="57" formatCode="General">
                  <c:v>4.7849999999999997E-2</c:v>
                </c:pt>
                <c:pt idx="58" formatCode="General">
                  <c:v>4.6600000000000003E-2</c:v>
                </c:pt>
                <c:pt idx="59" formatCode="General">
                  <c:v>4.6649999999999997E-2</c:v>
                </c:pt>
                <c:pt idx="60" formatCode="General">
                  <c:v>4.7539999999999999E-2</c:v>
                </c:pt>
                <c:pt idx="61" formatCode="General">
                  <c:v>4.8079999999999998E-2</c:v>
                </c:pt>
                <c:pt idx="62" formatCode="General">
                  <c:v>4.7620000000000003E-2</c:v>
                </c:pt>
                <c:pt idx="63" formatCode="General">
                  <c:v>4.6429999999999999E-2</c:v>
                </c:pt>
                <c:pt idx="64" formatCode="General">
                  <c:v>4.5469999999999997E-2</c:v>
                </c:pt>
                <c:pt idx="65" formatCode="General">
                  <c:v>4.5350000000000001E-2</c:v>
                </c:pt>
                <c:pt idx="66" formatCode="General">
                  <c:v>4.7660000000000001E-2</c:v>
                </c:pt>
                <c:pt idx="67" formatCode="General">
                  <c:v>5.2069999999999998E-2</c:v>
                </c:pt>
                <c:pt idx="68" formatCode="General">
                  <c:v>5.9330000000000001E-2</c:v>
                </c:pt>
                <c:pt idx="69" formatCode="General">
                  <c:v>6.966E-2</c:v>
                </c:pt>
                <c:pt idx="70" formatCode="General">
                  <c:v>8.4339999999999998E-2</c:v>
                </c:pt>
                <c:pt idx="71" formatCode="General">
                  <c:v>0.10767</c:v>
                </c:pt>
                <c:pt idx="72" formatCode="General">
                  <c:v>0.14493</c:v>
                </c:pt>
                <c:pt idx="73" formatCode="General">
                  <c:v>0.20604</c:v>
                </c:pt>
                <c:pt idx="74" formatCode="General">
                  <c:v>0.30397999999999997</c:v>
                </c:pt>
                <c:pt idx="75" formatCode="General">
                  <c:v>0.45766000000000001</c:v>
                </c:pt>
                <c:pt idx="76" formatCode="General">
                  <c:v>0.69366000000000005</c:v>
                </c:pt>
                <c:pt idx="77" formatCode="General">
                  <c:v>1.0382199999999999</c:v>
                </c:pt>
                <c:pt idx="78" formatCode="General">
                  <c:v>1.5201899999999999</c:v>
                </c:pt>
                <c:pt idx="79" formatCode="General">
                  <c:v>2.15747</c:v>
                </c:pt>
                <c:pt idx="80" formatCode="General">
                  <c:v>2.9828000000000001</c:v>
                </c:pt>
                <c:pt idx="81" formatCode="General">
                  <c:v>3.98759</c:v>
                </c:pt>
                <c:pt idx="82" formatCode="General">
                  <c:v>5.2249499999999998</c:v>
                </c:pt>
                <c:pt idx="83" formatCode="General">
                  <c:v>6.7274500000000002</c:v>
                </c:pt>
                <c:pt idx="84" formatCode="General">
                  <c:v>8.6038499999999996</c:v>
                </c:pt>
                <c:pt idx="85" formatCode="General">
                  <c:v>10.84435</c:v>
                </c:pt>
                <c:pt idx="86" formatCode="General">
                  <c:v>13.514570000000001</c:v>
                </c:pt>
                <c:pt idx="87" formatCode="General">
                  <c:v>16.51079</c:v>
                </c:pt>
                <c:pt idx="88" formatCode="General">
                  <c:v>19.78143</c:v>
                </c:pt>
                <c:pt idx="89" formatCode="General">
                  <c:v>23.0122</c:v>
                </c:pt>
                <c:pt idx="90" formatCode="General">
                  <c:v>26.197330000000001</c:v>
                </c:pt>
              </c:numCache>
            </c:numRef>
          </c:yVal>
          <c:smooth val="1"/>
          <c:extLst>
            <c:ext xmlns:c16="http://schemas.microsoft.com/office/drawing/2014/chart" uri="{C3380CC4-5D6E-409C-BE32-E72D297353CC}">
              <c16:uniqueId val="{00000007-E2C6-4FF2-A7AA-FB6F22AC90F2}"/>
            </c:ext>
          </c:extLst>
        </c:ser>
        <c:dLbls>
          <c:showLegendKey val="0"/>
          <c:showVal val="0"/>
          <c:showCatName val="0"/>
          <c:showSerName val="0"/>
          <c:showPercent val="0"/>
          <c:showBubbleSize val="0"/>
        </c:dLbls>
        <c:axId val="469424824"/>
        <c:axId val="469425216"/>
      </c:scatterChart>
      <c:valAx>
        <c:axId val="469424824"/>
        <c:scaling>
          <c:orientation val="minMax"/>
          <c:max val="800"/>
          <c:min val="350"/>
        </c:scaling>
        <c:delete val="0"/>
        <c:axPos val="b"/>
        <c:title>
          <c:tx>
            <c:strRef>
              <c:f>'Transmission vs. Wavelength'!$C$3</c:f>
              <c:strCache>
                <c:ptCount val="1"/>
                <c:pt idx="0">
                  <c:v>Wavelength (nm)</c:v>
                </c:pt>
              </c:strCache>
            </c:strRef>
          </c:tx>
          <c:overlay val="0"/>
        </c:title>
        <c:numFmt formatCode="General" sourceLinked="1"/>
        <c:majorTickMark val="out"/>
        <c:minorTickMark val="none"/>
        <c:tickLblPos val="nextTo"/>
        <c:crossAx val="469425216"/>
        <c:crosses val="autoZero"/>
        <c:crossBetween val="midCat"/>
      </c:valAx>
      <c:valAx>
        <c:axId val="469425216"/>
        <c:scaling>
          <c:orientation val="minMax"/>
          <c:max val="100"/>
          <c:min val="0"/>
        </c:scaling>
        <c:delete val="0"/>
        <c:axPos val="l"/>
        <c:majorGridlines/>
        <c:title>
          <c:tx>
            <c:rich>
              <a:bodyPr rot="-5400000" vert="horz"/>
              <a:lstStyle/>
              <a:p>
                <a:pPr>
                  <a:defRPr/>
                </a:pPr>
                <a:r>
                  <a:rPr lang="en-US"/>
                  <a:t>Transmission (%)</a:t>
                </a:r>
              </a:p>
            </c:rich>
          </c:tx>
          <c:overlay val="0"/>
        </c:title>
        <c:numFmt formatCode="General" sourceLinked="0"/>
        <c:majorTickMark val="out"/>
        <c:minorTickMark val="none"/>
        <c:tickLblPos val="nextTo"/>
        <c:crossAx val="4694248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by Temp'!$C$1</c:f>
          <c:strCache>
            <c:ptCount val="1"/>
            <c:pt idx="0">
              <c:v>LCC1620A(/M) Transmission by Temperature</c:v>
            </c:pt>
          </c:strCache>
        </c:strRef>
      </c:tx>
      <c:overlay val="0"/>
    </c:title>
    <c:autoTitleDeleted val="0"/>
    <c:plotArea>
      <c:layout/>
      <c:scatterChart>
        <c:scatterStyle val="smoothMarker"/>
        <c:varyColors val="0"/>
        <c:ser>
          <c:idx val="0"/>
          <c:order val="0"/>
          <c:tx>
            <c:strRef>
              <c:f>'Transmission by Temp'!$D$2</c:f>
              <c:strCache>
                <c:ptCount val="1"/>
                <c:pt idx="0">
                  <c:v>25 °C</c:v>
                </c:pt>
              </c:strCache>
            </c:strRef>
          </c:tx>
          <c:marker>
            <c:symbol val="none"/>
          </c:marker>
          <c:xVal>
            <c:numRef>
              <c:f>'Transmission by Temp'!$C$4:$C$94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by Temp'!$D$4:$D$94</c:f>
              <c:numCache>
                <c:formatCode>0.00E+00</c:formatCode>
                <c:ptCount val="91"/>
                <c:pt idx="0">
                  <c:v>1.7100000000000001E-4</c:v>
                </c:pt>
                <c:pt idx="1">
                  <c:v>4.8000000000000001E-5</c:v>
                </c:pt>
                <c:pt idx="2" formatCode="General">
                  <c:v>0</c:v>
                </c:pt>
                <c:pt idx="3">
                  <c:v>3.3000000000000003E-5</c:v>
                </c:pt>
                <c:pt idx="4">
                  <c:v>4.0000000000000003E-5</c:v>
                </c:pt>
                <c:pt idx="5">
                  <c:v>6.9399999999999996E-4</c:v>
                </c:pt>
                <c:pt idx="6">
                  <c:v>8.43E-4</c:v>
                </c:pt>
                <c:pt idx="7" formatCode="General">
                  <c:v>3.0500000000000002E-3</c:v>
                </c:pt>
                <c:pt idx="8" formatCode="General">
                  <c:v>8.6760000000000004E-2</c:v>
                </c:pt>
                <c:pt idx="9" formatCode="General">
                  <c:v>0.99839999999999995</c:v>
                </c:pt>
                <c:pt idx="10" formatCode="General">
                  <c:v>4.8076600000000003</c:v>
                </c:pt>
                <c:pt idx="11" formatCode="General">
                  <c:v>14.308400000000001</c:v>
                </c:pt>
                <c:pt idx="12" formatCode="General">
                  <c:v>26.99567</c:v>
                </c:pt>
                <c:pt idx="13" formatCode="General">
                  <c:v>38.213209999999997</c:v>
                </c:pt>
                <c:pt idx="14" formatCode="General">
                  <c:v>46.242330000000003</c:v>
                </c:pt>
                <c:pt idx="15" formatCode="General">
                  <c:v>50.732599999999998</c:v>
                </c:pt>
                <c:pt idx="16" formatCode="General">
                  <c:v>55.610080000000004</c:v>
                </c:pt>
                <c:pt idx="17" formatCode="General">
                  <c:v>58.608879999999999</c:v>
                </c:pt>
                <c:pt idx="18" formatCode="General">
                  <c:v>60.801079999999999</c:v>
                </c:pt>
                <c:pt idx="19" formatCode="General">
                  <c:v>64.642349999999993</c:v>
                </c:pt>
                <c:pt idx="20" formatCode="General">
                  <c:v>66.349299999999999</c:v>
                </c:pt>
                <c:pt idx="21" formatCode="General">
                  <c:v>67.8459</c:v>
                </c:pt>
                <c:pt idx="22" formatCode="General">
                  <c:v>70.983800000000002</c:v>
                </c:pt>
                <c:pt idx="23" formatCode="General">
                  <c:v>72.543790000000001</c:v>
                </c:pt>
                <c:pt idx="24" formatCode="General">
                  <c:v>73.004329999999996</c:v>
                </c:pt>
                <c:pt idx="25" formatCode="General">
                  <c:v>75.157520000000005</c:v>
                </c:pt>
                <c:pt idx="26" formatCode="General">
                  <c:v>77.040869999999998</c:v>
                </c:pt>
                <c:pt idx="27" formatCode="General">
                  <c:v>77.306290000000004</c:v>
                </c:pt>
                <c:pt idx="28" formatCode="General">
                  <c:v>77.77346</c:v>
                </c:pt>
                <c:pt idx="29" formatCode="General">
                  <c:v>79.651899999999998</c:v>
                </c:pt>
                <c:pt idx="30" formatCode="General">
                  <c:v>80.397589999999994</c:v>
                </c:pt>
                <c:pt idx="31" formatCode="General">
                  <c:v>79.890199999999993</c:v>
                </c:pt>
                <c:pt idx="32" formatCode="General">
                  <c:v>79.972480000000004</c:v>
                </c:pt>
                <c:pt idx="33" formatCode="General">
                  <c:v>80.821870000000004</c:v>
                </c:pt>
                <c:pt idx="34" formatCode="General">
                  <c:v>81.072000000000003</c:v>
                </c:pt>
                <c:pt idx="35" formatCode="General">
                  <c:v>80.136089999999996</c:v>
                </c:pt>
                <c:pt idx="36" formatCode="General">
                  <c:v>79.364729999999994</c:v>
                </c:pt>
                <c:pt idx="37" formatCode="General">
                  <c:v>79.352369999999993</c:v>
                </c:pt>
                <c:pt idx="38" formatCode="General">
                  <c:v>79.716080000000005</c:v>
                </c:pt>
                <c:pt idx="39" formatCode="General">
                  <c:v>78.976079999999996</c:v>
                </c:pt>
                <c:pt idx="40" formatCode="General">
                  <c:v>77.393410000000003</c:v>
                </c:pt>
                <c:pt idx="41" formatCode="General">
                  <c:v>76.307410000000004</c:v>
                </c:pt>
                <c:pt idx="42" formatCode="General">
                  <c:v>76.041510000000002</c:v>
                </c:pt>
                <c:pt idx="43" formatCode="General">
                  <c:v>76.23236</c:v>
                </c:pt>
                <c:pt idx="44" formatCode="General">
                  <c:v>75.658280000000005</c:v>
                </c:pt>
                <c:pt idx="45" formatCode="General">
                  <c:v>74.215519999999998</c:v>
                </c:pt>
                <c:pt idx="46" formatCode="General">
                  <c:v>72.662930000000003</c:v>
                </c:pt>
                <c:pt idx="47" formatCode="General">
                  <c:v>71.883039999999994</c:v>
                </c:pt>
                <c:pt idx="48" formatCode="General">
                  <c:v>71.670400000000001</c:v>
                </c:pt>
                <c:pt idx="49" formatCode="General">
                  <c:v>71.845399999999998</c:v>
                </c:pt>
                <c:pt idx="50" formatCode="General">
                  <c:v>71.100769999999997</c:v>
                </c:pt>
                <c:pt idx="51" formatCode="General">
                  <c:v>69.889970000000005</c:v>
                </c:pt>
                <c:pt idx="52" formatCode="General">
                  <c:v>68.560959999999994</c:v>
                </c:pt>
                <c:pt idx="53" formatCode="General">
                  <c:v>67.644159999999999</c:v>
                </c:pt>
                <c:pt idx="54" formatCode="General">
                  <c:v>67.444109999999995</c:v>
                </c:pt>
                <c:pt idx="55" formatCode="General">
                  <c:v>67.560550000000006</c:v>
                </c:pt>
                <c:pt idx="56" formatCode="General">
                  <c:v>67.407449999999997</c:v>
                </c:pt>
                <c:pt idx="57" formatCode="General">
                  <c:v>66.478189999999998</c:v>
                </c:pt>
                <c:pt idx="58" formatCode="General">
                  <c:v>65.475049999999996</c:v>
                </c:pt>
                <c:pt idx="59" formatCode="General">
                  <c:v>64.405050000000003</c:v>
                </c:pt>
                <c:pt idx="60" formatCode="General">
                  <c:v>64.1751</c:v>
                </c:pt>
                <c:pt idx="61" formatCode="General">
                  <c:v>64.226320000000001</c:v>
                </c:pt>
                <c:pt idx="62" formatCode="General">
                  <c:v>64.540130000000005</c:v>
                </c:pt>
                <c:pt idx="63" formatCode="General">
                  <c:v>64.356979999999993</c:v>
                </c:pt>
                <c:pt idx="64" formatCode="General">
                  <c:v>63.697139999999997</c:v>
                </c:pt>
                <c:pt idx="65" formatCode="General">
                  <c:v>62.60989</c:v>
                </c:pt>
                <c:pt idx="66" formatCode="General">
                  <c:v>61.257950000000001</c:v>
                </c:pt>
                <c:pt idx="67" formatCode="General">
                  <c:v>60.75217</c:v>
                </c:pt>
                <c:pt idx="68" formatCode="General">
                  <c:v>60.716430000000003</c:v>
                </c:pt>
                <c:pt idx="69" formatCode="General">
                  <c:v>61.263800000000003</c:v>
                </c:pt>
                <c:pt idx="70" formatCode="General">
                  <c:v>61.600839999999998</c:v>
                </c:pt>
                <c:pt idx="71" formatCode="General">
                  <c:v>61.535890000000002</c:v>
                </c:pt>
                <c:pt idx="72" formatCode="General">
                  <c:v>60.473329999999997</c:v>
                </c:pt>
                <c:pt idx="73" formatCode="General">
                  <c:v>58.998460000000001</c:v>
                </c:pt>
                <c:pt idx="74" formatCode="General">
                  <c:v>57.345059999999997</c:v>
                </c:pt>
                <c:pt idx="75" formatCode="General">
                  <c:v>56.114870000000003</c:v>
                </c:pt>
                <c:pt idx="76" formatCode="General">
                  <c:v>55.35501</c:v>
                </c:pt>
                <c:pt idx="77" formatCode="General">
                  <c:v>55.416739999999997</c:v>
                </c:pt>
                <c:pt idx="78" formatCode="General">
                  <c:v>55.900849999999998</c:v>
                </c:pt>
                <c:pt idx="79" formatCode="General">
                  <c:v>56.092869999999998</c:v>
                </c:pt>
                <c:pt idx="80" formatCode="General">
                  <c:v>56.201770000000003</c:v>
                </c:pt>
                <c:pt idx="81" formatCode="General">
                  <c:v>55.51397</c:v>
                </c:pt>
                <c:pt idx="82" formatCode="General">
                  <c:v>54.465179999999997</c:v>
                </c:pt>
                <c:pt idx="83" formatCode="General">
                  <c:v>53.07893</c:v>
                </c:pt>
                <c:pt idx="84">
                  <c:v>52.209009999999999</c:v>
                </c:pt>
                <c:pt idx="85" formatCode="General">
                  <c:v>51.665900000000001</c:v>
                </c:pt>
                <c:pt idx="86" formatCode="General">
                  <c:v>52.080179999999999</c:v>
                </c:pt>
                <c:pt idx="87" formatCode="General">
                  <c:v>52.905650000000001</c:v>
                </c:pt>
                <c:pt idx="88" formatCode="General">
                  <c:v>54.211039999999997</c:v>
                </c:pt>
                <c:pt idx="89" formatCode="General">
                  <c:v>55.368079999999999</c:v>
                </c:pt>
                <c:pt idx="90" formatCode="General">
                  <c:v>56.494129999999998</c:v>
                </c:pt>
              </c:numCache>
            </c:numRef>
          </c:yVal>
          <c:smooth val="1"/>
          <c:extLst>
            <c:ext xmlns:c16="http://schemas.microsoft.com/office/drawing/2014/chart" uri="{C3380CC4-5D6E-409C-BE32-E72D297353CC}">
              <c16:uniqueId val="{00000000-13D6-431C-A8AF-F0F9CB6A6A42}"/>
            </c:ext>
          </c:extLst>
        </c:ser>
        <c:ser>
          <c:idx val="1"/>
          <c:order val="1"/>
          <c:tx>
            <c:strRef>
              <c:f>'Transmission by Temp'!$E$2</c:f>
              <c:strCache>
                <c:ptCount val="1"/>
                <c:pt idx="0">
                  <c:v>40 °C</c:v>
                </c:pt>
              </c:strCache>
            </c:strRef>
          </c:tx>
          <c:marker>
            <c:symbol val="none"/>
          </c:marker>
          <c:xVal>
            <c:numRef>
              <c:f>'Transmission by Temp'!$C$4:$C$94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by Temp'!$E$4:$E$94</c:f>
              <c:numCache>
                <c:formatCode>0.00E+00</c:formatCode>
                <c:ptCount val="91"/>
                <c:pt idx="0">
                  <c:v>3.8900000000000002E-4</c:v>
                </c:pt>
                <c:pt idx="1">
                  <c:v>2.1999999999999999E-5</c:v>
                </c:pt>
                <c:pt idx="2">
                  <c:v>9.2999999999999997E-5</c:v>
                </c:pt>
                <c:pt idx="3">
                  <c:v>2.9E-5</c:v>
                </c:pt>
                <c:pt idx="4">
                  <c:v>-6.8999999999999997E-5</c:v>
                </c:pt>
                <c:pt idx="5">
                  <c:v>6.3500000000000004E-4</c:v>
                </c:pt>
                <c:pt idx="6">
                  <c:v>7.1599999999999995E-4</c:v>
                </c:pt>
                <c:pt idx="7" formatCode="General">
                  <c:v>2.8400000000000001E-3</c:v>
                </c:pt>
                <c:pt idx="8" formatCode="General">
                  <c:v>8.1220000000000001E-2</c:v>
                </c:pt>
                <c:pt idx="9" formatCode="General">
                  <c:v>0.94028999999999996</c:v>
                </c:pt>
                <c:pt idx="10" formatCode="General">
                  <c:v>4.6497599999999997</c:v>
                </c:pt>
                <c:pt idx="11" formatCode="General">
                  <c:v>13.6119</c:v>
                </c:pt>
                <c:pt idx="12" formatCode="General">
                  <c:v>26.643280000000001</c:v>
                </c:pt>
                <c:pt idx="13" formatCode="General">
                  <c:v>37.3977</c:v>
                </c:pt>
                <c:pt idx="14" formatCode="General">
                  <c:v>45.991700000000002</c:v>
                </c:pt>
                <c:pt idx="15" formatCode="General">
                  <c:v>50.93891</c:v>
                </c:pt>
                <c:pt idx="16" formatCode="General">
                  <c:v>54.804789999999997</c:v>
                </c:pt>
                <c:pt idx="17" formatCode="General">
                  <c:v>59.060139999999997</c:v>
                </c:pt>
                <c:pt idx="18" formatCode="General">
                  <c:v>60.666499999999999</c:v>
                </c:pt>
                <c:pt idx="19" formatCode="General">
                  <c:v>63.600349999999999</c:v>
                </c:pt>
                <c:pt idx="20" formatCode="General">
                  <c:v>66.750789999999995</c:v>
                </c:pt>
                <c:pt idx="21" formatCode="General">
                  <c:v>67.390630000000002</c:v>
                </c:pt>
                <c:pt idx="22" formatCode="General">
                  <c:v>69.273740000000004</c:v>
                </c:pt>
                <c:pt idx="23" formatCode="General">
                  <c:v>72.218100000000007</c:v>
                </c:pt>
                <c:pt idx="24" formatCode="General">
                  <c:v>72.673839999999998</c:v>
                </c:pt>
                <c:pt idx="25" formatCode="General">
                  <c:v>73.153319999999994</c:v>
                </c:pt>
                <c:pt idx="26" formatCode="General">
                  <c:v>75.513159999999999</c:v>
                </c:pt>
                <c:pt idx="27" formatCode="General">
                  <c:v>76.684939999999997</c:v>
                </c:pt>
                <c:pt idx="28" formatCode="General">
                  <c:v>76.255679999999998</c:v>
                </c:pt>
                <c:pt idx="29" formatCode="General">
                  <c:v>77.079189999999997</c:v>
                </c:pt>
                <c:pt idx="30" formatCode="General">
                  <c:v>78.559510000000003</c:v>
                </c:pt>
                <c:pt idx="31" formatCode="General">
                  <c:v>78.482249999999993</c:v>
                </c:pt>
                <c:pt idx="32" formatCode="General">
                  <c:v>77.792109999999994</c:v>
                </c:pt>
                <c:pt idx="33" formatCode="General">
                  <c:v>77.847380000000001</c:v>
                </c:pt>
                <c:pt idx="34" formatCode="General">
                  <c:v>78.625410000000002</c:v>
                </c:pt>
                <c:pt idx="35" formatCode="General">
                  <c:v>78.29074</c:v>
                </c:pt>
                <c:pt idx="36" formatCode="General">
                  <c:v>77.01885</c:v>
                </c:pt>
                <c:pt idx="37" formatCode="General">
                  <c:v>76.037940000000006</c:v>
                </c:pt>
                <c:pt idx="38" formatCode="General">
                  <c:v>76.275999999999996</c:v>
                </c:pt>
                <c:pt idx="39" formatCode="General">
                  <c:v>76.441670000000002</c:v>
                </c:pt>
                <c:pt idx="40" formatCode="General">
                  <c:v>75.285920000000004</c:v>
                </c:pt>
                <c:pt idx="41" formatCode="General">
                  <c:v>73.622320000000002</c:v>
                </c:pt>
                <c:pt idx="42" formatCode="General">
                  <c:v>72.268789999999996</c:v>
                </c:pt>
                <c:pt idx="43" formatCode="General">
                  <c:v>72.239400000000003</c:v>
                </c:pt>
                <c:pt idx="44" formatCode="General">
                  <c:v>72.32132</c:v>
                </c:pt>
                <c:pt idx="45" formatCode="General">
                  <c:v>71.833600000000004</c:v>
                </c:pt>
                <c:pt idx="46" formatCode="General">
                  <c:v>70.394490000000005</c:v>
                </c:pt>
                <c:pt idx="47" formatCode="General">
                  <c:v>68.807320000000004</c:v>
                </c:pt>
                <c:pt idx="48" formatCode="General">
                  <c:v>67.80744</c:v>
                </c:pt>
                <c:pt idx="49" formatCode="General">
                  <c:v>67.706050000000005</c:v>
                </c:pt>
                <c:pt idx="50" formatCode="General">
                  <c:v>67.737610000000004</c:v>
                </c:pt>
                <c:pt idx="51" formatCode="General">
                  <c:v>67.243030000000005</c:v>
                </c:pt>
                <c:pt idx="52" formatCode="General">
                  <c:v>66.110960000000006</c:v>
                </c:pt>
                <c:pt idx="53" formatCode="General">
                  <c:v>64.689970000000002</c:v>
                </c:pt>
                <c:pt idx="54" formatCode="General">
                  <c:v>63.687739999999998</c:v>
                </c:pt>
                <c:pt idx="55" formatCode="General">
                  <c:v>63.528750000000002</c:v>
                </c:pt>
                <c:pt idx="56" formatCode="General">
                  <c:v>63.630479999999999</c:v>
                </c:pt>
                <c:pt idx="57" formatCode="General">
                  <c:v>63.309080000000002</c:v>
                </c:pt>
                <c:pt idx="58" formatCode="General">
                  <c:v>62.746839999999999</c:v>
                </c:pt>
                <c:pt idx="59" formatCode="General">
                  <c:v>61.561450000000001</c:v>
                </c:pt>
                <c:pt idx="60" formatCode="General">
                  <c:v>60.663170000000001</c:v>
                </c:pt>
                <c:pt idx="61" formatCode="General">
                  <c:v>60.160989999999998</c:v>
                </c:pt>
                <c:pt idx="62" formatCode="General">
                  <c:v>60.334049999999998</c:v>
                </c:pt>
                <c:pt idx="63" formatCode="General">
                  <c:v>60.608280000000001</c:v>
                </c:pt>
                <c:pt idx="64" formatCode="General">
                  <c:v>60.648400000000002</c:v>
                </c:pt>
                <c:pt idx="65" formatCode="General">
                  <c:v>59.990879999999997</c:v>
                </c:pt>
                <c:pt idx="66" formatCode="General">
                  <c:v>58.57367</c:v>
                </c:pt>
                <c:pt idx="67" formatCode="General">
                  <c:v>57.339149999999997</c:v>
                </c:pt>
                <c:pt idx="68" formatCode="General">
                  <c:v>56.558880000000002</c:v>
                </c:pt>
                <c:pt idx="69" formatCode="General">
                  <c:v>56.466900000000003</c:v>
                </c:pt>
                <c:pt idx="70" formatCode="General">
                  <c:v>56.797060000000002</c:v>
                </c:pt>
                <c:pt idx="71" formatCode="General">
                  <c:v>57.385719999999999</c:v>
                </c:pt>
                <c:pt idx="72" formatCode="General">
                  <c:v>57.317270000000001</c:v>
                </c:pt>
                <c:pt idx="73" formatCode="General">
                  <c:v>56.59769</c:v>
                </c:pt>
                <c:pt idx="74" formatCode="General">
                  <c:v>55.127049999999997</c:v>
                </c:pt>
                <c:pt idx="75" formatCode="General">
                  <c:v>53.431440000000002</c:v>
                </c:pt>
                <c:pt idx="76" formatCode="General">
                  <c:v>51.802509999999998</c:v>
                </c:pt>
                <c:pt idx="77" formatCode="General">
                  <c:v>50.946750000000002</c:v>
                </c:pt>
                <c:pt idx="78" formatCode="General">
                  <c:v>50.81203</c:v>
                </c:pt>
                <c:pt idx="79" formatCode="General">
                  <c:v>51.06427</c:v>
                </c:pt>
                <c:pt idx="80" formatCode="General">
                  <c:v>51.709600000000002</c:v>
                </c:pt>
                <c:pt idx="81" formatCode="General">
                  <c:v>51.866689999999998</c:v>
                </c:pt>
                <c:pt idx="82" formatCode="General">
                  <c:v>51.632570000000001</c:v>
                </c:pt>
                <c:pt idx="83" formatCode="General">
                  <c:v>50.848610000000001</c:v>
                </c:pt>
                <c:pt idx="84" formatCode="General">
                  <c:v>49.877029999999998</c:v>
                </c:pt>
                <c:pt idx="85">
                  <c:v>48.853380000000001</c:v>
                </c:pt>
                <c:pt idx="86">
                  <c:v>48.386119999999998</c:v>
                </c:pt>
                <c:pt idx="87" formatCode="General">
                  <c:v>48.508490000000002</c:v>
                </c:pt>
                <c:pt idx="88" formatCode="General">
                  <c:v>49.412219999999998</c:v>
                </c:pt>
                <c:pt idx="89" formatCode="General">
                  <c:v>50.588149999999999</c:v>
                </c:pt>
                <c:pt idx="90" formatCode="General">
                  <c:v>51.907640000000001</c:v>
                </c:pt>
              </c:numCache>
            </c:numRef>
          </c:yVal>
          <c:smooth val="1"/>
          <c:extLst>
            <c:ext xmlns:c16="http://schemas.microsoft.com/office/drawing/2014/chart" uri="{C3380CC4-5D6E-409C-BE32-E72D297353CC}">
              <c16:uniqueId val="{00000001-13D6-431C-A8AF-F0F9CB6A6A42}"/>
            </c:ext>
          </c:extLst>
        </c:ser>
        <c:ser>
          <c:idx val="2"/>
          <c:order val="2"/>
          <c:tx>
            <c:strRef>
              <c:f>'Transmission by Temp'!$F$2</c:f>
              <c:strCache>
                <c:ptCount val="1"/>
                <c:pt idx="0">
                  <c:v>60 °C</c:v>
                </c:pt>
              </c:strCache>
            </c:strRef>
          </c:tx>
          <c:marker>
            <c:symbol val="none"/>
          </c:marker>
          <c:xVal>
            <c:numRef>
              <c:f>'Transmission by Temp'!$C$4:$C$94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by Temp'!$F$4:$F$94</c:f>
              <c:numCache>
                <c:formatCode>0.00E+00</c:formatCode>
                <c:ptCount val="91"/>
                <c:pt idx="0">
                  <c:v>1.45E-4</c:v>
                </c:pt>
                <c:pt idx="1">
                  <c:v>-1.9999999999999999E-6</c:v>
                </c:pt>
                <c:pt idx="2">
                  <c:v>-6.7000000000000002E-5</c:v>
                </c:pt>
                <c:pt idx="3">
                  <c:v>5.7000000000000003E-5</c:v>
                </c:pt>
                <c:pt idx="4">
                  <c:v>1.7E-5</c:v>
                </c:pt>
                <c:pt idx="5">
                  <c:v>6.6799999999999997E-4</c:v>
                </c:pt>
                <c:pt idx="6">
                  <c:v>7.1900000000000002E-4</c:v>
                </c:pt>
                <c:pt idx="7" formatCode="General">
                  <c:v>2.7499999999999998E-3</c:v>
                </c:pt>
                <c:pt idx="8" formatCode="General">
                  <c:v>7.7130000000000004E-2</c:v>
                </c:pt>
                <c:pt idx="9" formatCode="General">
                  <c:v>0.86489000000000005</c:v>
                </c:pt>
                <c:pt idx="10" formatCode="General">
                  <c:v>4.44869</c:v>
                </c:pt>
                <c:pt idx="11" formatCode="General">
                  <c:v>13.058540000000001</c:v>
                </c:pt>
                <c:pt idx="12" formatCode="General">
                  <c:v>25.756</c:v>
                </c:pt>
                <c:pt idx="13" formatCode="General">
                  <c:v>37.424309999999998</c:v>
                </c:pt>
                <c:pt idx="14" formatCode="General">
                  <c:v>45.115279999999998</c:v>
                </c:pt>
                <c:pt idx="15" formatCode="General">
                  <c:v>51.479930000000003</c:v>
                </c:pt>
                <c:pt idx="16" formatCode="General">
                  <c:v>54.376899999999999</c:v>
                </c:pt>
                <c:pt idx="17" formatCode="General">
                  <c:v>57.753149999999998</c:v>
                </c:pt>
                <c:pt idx="18" formatCode="General">
                  <c:v>60.933010000000003</c:v>
                </c:pt>
                <c:pt idx="19" formatCode="General">
                  <c:v>61.562860000000001</c:v>
                </c:pt>
                <c:pt idx="20" formatCode="General">
                  <c:v>64.170829999999995</c:v>
                </c:pt>
                <c:pt idx="21" formatCode="General">
                  <c:v>66.621030000000005</c:v>
                </c:pt>
                <c:pt idx="22" formatCode="General">
                  <c:v>66.37791</c:v>
                </c:pt>
                <c:pt idx="23" formatCode="General">
                  <c:v>67.807599999999994</c:v>
                </c:pt>
                <c:pt idx="24" formatCode="General">
                  <c:v>70.174220000000005</c:v>
                </c:pt>
                <c:pt idx="25" formatCode="General">
                  <c:v>70.121409999999997</c:v>
                </c:pt>
                <c:pt idx="26" formatCode="General">
                  <c:v>69.839600000000004</c:v>
                </c:pt>
                <c:pt idx="27" formatCode="General">
                  <c:v>71.582740000000001</c:v>
                </c:pt>
                <c:pt idx="28" formatCode="General">
                  <c:v>72.46584</c:v>
                </c:pt>
                <c:pt idx="29" formatCode="General">
                  <c:v>71.550560000000004</c:v>
                </c:pt>
                <c:pt idx="30" formatCode="General">
                  <c:v>71.420559999999995</c:v>
                </c:pt>
                <c:pt idx="31" formatCode="General">
                  <c:v>72.347020000000001</c:v>
                </c:pt>
                <c:pt idx="32" formatCode="General">
                  <c:v>72.143529999999998</c:v>
                </c:pt>
                <c:pt idx="33" formatCode="General">
                  <c:v>70.899050000000003</c:v>
                </c:pt>
                <c:pt idx="34" formatCode="General">
                  <c:v>70.195830000000001</c:v>
                </c:pt>
                <c:pt idx="35" formatCode="General">
                  <c:v>70.594049999999996</c:v>
                </c:pt>
                <c:pt idx="36" formatCode="General">
                  <c:v>70.279960000000003</c:v>
                </c:pt>
                <c:pt idx="37" formatCode="General">
                  <c:v>68.752250000000004</c:v>
                </c:pt>
                <c:pt idx="38" formatCode="General">
                  <c:v>67.1173</c:v>
                </c:pt>
                <c:pt idx="39" formatCode="General">
                  <c:v>66.770660000000007</c:v>
                </c:pt>
                <c:pt idx="40" formatCode="General">
                  <c:v>67.029849999999996</c:v>
                </c:pt>
                <c:pt idx="41" formatCode="General">
                  <c:v>66.554010000000005</c:v>
                </c:pt>
                <c:pt idx="42" formatCode="General">
                  <c:v>64.920699999999997</c:v>
                </c:pt>
                <c:pt idx="43" formatCode="General">
                  <c:v>62.997860000000003</c:v>
                </c:pt>
                <c:pt idx="44" formatCode="General">
                  <c:v>62.024590000000003</c:v>
                </c:pt>
                <c:pt idx="45" formatCode="General">
                  <c:v>62.025550000000003</c:v>
                </c:pt>
                <c:pt idx="46" formatCode="General">
                  <c:v>62.186999999999998</c:v>
                </c:pt>
                <c:pt idx="47" formatCode="General">
                  <c:v>61.462029999999999</c:v>
                </c:pt>
                <c:pt idx="48" formatCode="General">
                  <c:v>59.86938</c:v>
                </c:pt>
                <c:pt idx="49" formatCode="General">
                  <c:v>58.2791</c:v>
                </c:pt>
                <c:pt idx="50" formatCode="General">
                  <c:v>57.365560000000002</c:v>
                </c:pt>
                <c:pt idx="51" formatCode="General">
                  <c:v>57.303109999999997</c:v>
                </c:pt>
                <c:pt idx="52" formatCode="General">
                  <c:v>57.30368</c:v>
                </c:pt>
                <c:pt idx="53" formatCode="General">
                  <c:v>56.762929999999997</c:v>
                </c:pt>
                <c:pt idx="54" formatCode="General">
                  <c:v>55.646859999999997</c:v>
                </c:pt>
                <c:pt idx="55" formatCode="General">
                  <c:v>54.415120000000002</c:v>
                </c:pt>
                <c:pt idx="56" formatCode="General">
                  <c:v>53.634239999999998</c:v>
                </c:pt>
                <c:pt idx="57" formatCode="General">
                  <c:v>53.389130000000002</c:v>
                </c:pt>
                <c:pt idx="58" formatCode="General">
                  <c:v>53.45973</c:v>
                </c:pt>
                <c:pt idx="59" formatCode="General">
                  <c:v>53.223170000000003</c:v>
                </c:pt>
                <c:pt idx="60" formatCode="General">
                  <c:v>52.577390000000001</c:v>
                </c:pt>
                <c:pt idx="61" formatCode="General">
                  <c:v>51.422440000000002</c:v>
                </c:pt>
                <c:pt idx="62" formatCode="General">
                  <c:v>50.48704</c:v>
                </c:pt>
                <c:pt idx="63" formatCode="General">
                  <c:v>50.03143</c:v>
                </c:pt>
                <c:pt idx="64" formatCode="General">
                  <c:v>50.301490000000001</c:v>
                </c:pt>
                <c:pt idx="65" formatCode="General">
                  <c:v>50.563220000000001</c:v>
                </c:pt>
                <c:pt idx="66" formatCode="General">
                  <c:v>50.4495</c:v>
                </c:pt>
                <c:pt idx="67" formatCode="General">
                  <c:v>49.784669999999998</c:v>
                </c:pt>
                <c:pt idx="68" formatCode="General">
                  <c:v>48.575539999999997</c:v>
                </c:pt>
                <c:pt idx="69" formatCode="General">
                  <c:v>47.223170000000003</c:v>
                </c:pt>
                <c:pt idx="70" formatCode="General">
                  <c:v>46.197949999999999</c:v>
                </c:pt>
                <c:pt idx="71" formatCode="General">
                  <c:v>45.932630000000003</c:v>
                </c:pt>
                <c:pt idx="72" formatCode="General">
                  <c:v>46.19558</c:v>
                </c:pt>
                <c:pt idx="73" formatCode="General">
                  <c:v>46.701779999999999</c:v>
                </c:pt>
                <c:pt idx="74" formatCode="General">
                  <c:v>46.909280000000003</c:v>
                </c:pt>
                <c:pt idx="75" formatCode="General">
                  <c:v>46.358750000000001</c:v>
                </c:pt>
                <c:pt idx="76" formatCode="General">
                  <c:v>45.059310000000004</c:v>
                </c:pt>
                <c:pt idx="77" formatCode="General">
                  <c:v>43.490070000000003</c:v>
                </c:pt>
                <c:pt idx="78" formatCode="General">
                  <c:v>41.999690000000001</c:v>
                </c:pt>
                <c:pt idx="79" formatCode="General">
                  <c:v>40.969189999999998</c:v>
                </c:pt>
                <c:pt idx="80" formatCode="General">
                  <c:v>40.774079999999998</c:v>
                </c:pt>
                <c:pt idx="81" formatCode="General">
                  <c:v>41.191650000000003</c:v>
                </c:pt>
                <c:pt idx="82" formatCode="General">
                  <c:v>41.87518</c:v>
                </c:pt>
                <c:pt idx="83" formatCode="General">
                  <c:v>42.629060000000003</c:v>
                </c:pt>
                <c:pt idx="84" formatCode="General">
                  <c:v>42.936160000000001</c:v>
                </c:pt>
                <c:pt idx="85" formatCode="General">
                  <c:v>42.778030000000001</c:v>
                </c:pt>
                <c:pt idx="86">
                  <c:v>42.487389999999998</c:v>
                </c:pt>
                <c:pt idx="87">
                  <c:v>42.049469999999999</c:v>
                </c:pt>
                <c:pt idx="88">
                  <c:v>42.101979999999998</c:v>
                </c:pt>
                <c:pt idx="89" formatCode="General">
                  <c:v>42.356969999999997</c:v>
                </c:pt>
                <c:pt idx="90" formatCode="General">
                  <c:v>43.302489999999999</c:v>
                </c:pt>
              </c:numCache>
            </c:numRef>
          </c:yVal>
          <c:smooth val="1"/>
          <c:extLst>
            <c:ext xmlns:c16="http://schemas.microsoft.com/office/drawing/2014/chart" uri="{C3380CC4-5D6E-409C-BE32-E72D297353CC}">
              <c16:uniqueId val="{00000002-13D6-431C-A8AF-F0F9CB6A6A42}"/>
            </c:ext>
          </c:extLst>
        </c:ser>
        <c:dLbls>
          <c:showLegendKey val="0"/>
          <c:showVal val="0"/>
          <c:showCatName val="0"/>
          <c:showSerName val="0"/>
          <c:showPercent val="0"/>
          <c:showBubbleSize val="0"/>
        </c:dLbls>
        <c:axId val="468534464"/>
        <c:axId val="468529760"/>
      </c:scatterChart>
      <c:valAx>
        <c:axId val="468534464"/>
        <c:scaling>
          <c:orientation val="minMax"/>
          <c:max val="800"/>
          <c:min val="350"/>
        </c:scaling>
        <c:delete val="0"/>
        <c:axPos val="b"/>
        <c:title>
          <c:tx>
            <c:strRef>
              <c:f>'Transmission by Temp'!$C$3</c:f>
              <c:strCache>
                <c:ptCount val="1"/>
                <c:pt idx="0">
                  <c:v>Wavelength (nm)</c:v>
                </c:pt>
              </c:strCache>
            </c:strRef>
          </c:tx>
          <c:overlay val="0"/>
        </c:title>
        <c:numFmt formatCode="General" sourceLinked="1"/>
        <c:majorTickMark val="out"/>
        <c:minorTickMark val="none"/>
        <c:tickLblPos val="nextTo"/>
        <c:crossAx val="468529760"/>
        <c:crosses val="autoZero"/>
        <c:crossBetween val="midCat"/>
      </c:valAx>
      <c:valAx>
        <c:axId val="468529760"/>
        <c:scaling>
          <c:orientation val="minMax"/>
          <c:max val="100"/>
          <c:min val="0"/>
        </c:scaling>
        <c:delete val="0"/>
        <c:axPos val="l"/>
        <c:majorGridlines/>
        <c:title>
          <c:tx>
            <c:strRef>
              <c:f>'Transmission by Temp'!$D$3</c:f>
              <c:strCache>
                <c:ptCount val="1"/>
                <c:pt idx="0">
                  <c:v>Transmission (%)</c:v>
                </c:pt>
              </c:strCache>
            </c:strRef>
          </c:tx>
          <c:overlay val="0"/>
          <c:txPr>
            <a:bodyPr rot="-5400000" vert="horz"/>
            <a:lstStyle/>
            <a:p>
              <a:pPr>
                <a:defRPr/>
              </a:pPr>
              <a:endParaRPr lang="en-US"/>
            </a:p>
          </c:txPr>
        </c:title>
        <c:numFmt formatCode="#,##0" sourceLinked="0"/>
        <c:majorTickMark val="out"/>
        <c:minorTickMark val="none"/>
        <c:tickLblPos val="nextTo"/>
        <c:crossAx val="4685344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'Contrast Ratio by Temp'!$C$1</c:f>
          <c:strCache>
            <c:ptCount val="1"/>
            <c:pt idx="0">
              <c:v>LCC1620A(/M) Contrast Ratio by Temperature</c:v>
            </c:pt>
          </c:strCache>
        </c:strRef>
      </c:tx>
      <c:overlay val="0"/>
    </c:title>
    <c:autoTitleDeleted val="0"/>
    <c:plotArea>
      <c:layout/>
      <c:scatterChart>
        <c:scatterStyle val="smoothMarker"/>
        <c:varyColors val="0"/>
        <c:ser>
          <c:idx val="0"/>
          <c:order val="0"/>
          <c:tx>
            <c:strRef>
              <c:f>'Contrast Ratio by Temp'!$D$2</c:f>
              <c:strCache>
                <c:ptCount val="1"/>
                <c:pt idx="0">
                  <c:v>25 °C</c:v>
                </c:pt>
              </c:strCache>
            </c:strRef>
          </c:tx>
          <c:marker>
            <c:symbol val="none"/>
          </c:marker>
          <c:xVal>
            <c:numRef>
              <c:f>'Contrast Ratio by Temp'!$C$4:$C$117</c:f>
              <c:numCache>
                <c:formatCode>General</c:formatCode>
                <c:ptCount val="114"/>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'Contrast Ratio by Temp'!$D$4:$D$117</c:f>
              <c:numCache>
                <c:formatCode>General</c:formatCode>
                <c:ptCount val="114"/>
                <c:pt idx="0">
                  <c:v>0.22619</c:v>
                </c:pt>
                <c:pt idx="1">
                  <c:v>0.17518</c:v>
                </c:pt>
                <c:pt idx="2">
                  <c:v>1.0000000000000001E-5</c:v>
                </c:pt>
                <c:pt idx="3">
                  <c:v>0.55000000000000004</c:v>
                </c:pt>
                <c:pt idx="4">
                  <c:v>9.6850000000000006E-2</c:v>
                </c:pt>
                <c:pt idx="5">
                  <c:v>3.1261299999999999</c:v>
                </c:pt>
                <c:pt idx="6">
                  <c:v>10.5375</c:v>
                </c:pt>
                <c:pt idx="7">
                  <c:v>30.48</c:v>
                </c:pt>
                <c:pt idx="8">
                  <c:v>525.81212000000005</c:v>
                </c:pt>
                <c:pt idx="9">
                  <c:v>575.44552999999996</c:v>
                </c:pt>
                <c:pt idx="10">
                  <c:v>946.5761</c:v>
                </c:pt>
                <c:pt idx="11">
                  <c:v>1481.20083</c:v>
                </c:pt>
                <c:pt idx="12">
                  <c:v>2215.6654600000002</c:v>
                </c:pt>
                <c:pt idx="13">
                  <c:v>3062.9379600000002</c:v>
                </c:pt>
                <c:pt idx="14">
                  <c:v>4236.9735199999996</c:v>
                </c:pt>
                <c:pt idx="15">
                  <c:v>5288.5018200000004</c:v>
                </c:pt>
                <c:pt idx="16">
                  <c:v>6592.7772400000003</c:v>
                </c:pt>
                <c:pt idx="17">
                  <c:v>7985.94931</c:v>
                </c:pt>
                <c:pt idx="18">
                  <c:v>9271.2839299999996</c:v>
                </c:pt>
                <c:pt idx="19">
                  <c:v>10847.85266</c:v>
                </c:pt>
                <c:pt idx="20">
                  <c:v>11691.50678</c:v>
                </c:pt>
                <c:pt idx="21">
                  <c:v>12873.98482</c:v>
                </c:pt>
                <c:pt idx="22">
                  <c:v>14176.912920000001</c:v>
                </c:pt>
                <c:pt idx="23">
                  <c:v>14738.68224</c:v>
                </c:pt>
                <c:pt idx="24">
                  <c:v>14784.18915</c:v>
                </c:pt>
                <c:pt idx="25">
                  <c:v>14903.33591</c:v>
                </c:pt>
                <c:pt idx="26">
                  <c:v>15313.231959999999</c:v>
                </c:pt>
                <c:pt idx="27">
                  <c:v>14635.798559999999</c:v>
                </c:pt>
                <c:pt idx="28">
                  <c:v>14710.3189</c:v>
                </c:pt>
                <c:pt idx="29">
                  <c:v>14367.225829999999</c:v>
                </c:pt>
                <c:pt idx="30">
                  <c:v>13740.828579999999</c:v>
                </c:pt>
                <c:pt idx="31">
                  <c:v>12723.39481</c:v>
                </c:pt>
                <c:pt idx="32">
                  <c:v>12231.948609999999</c:v>
                </c:pt>
                <c:pt idx="33">
                  <c:v>12184.81351</c:v>
                </c:pt>
                <c:pt idx="34">
                  <c:v>12005.331109999999</c:v>
                </c:pt>
                <c:pt idx="35">
                  <c:v>11960.61075</c:v>
                </c:pt>
                <c:pt idx="36">
                  <c:v>12096.437889999999</c:v>
                </c:pt>
                <c:pt idx="37">
                  <c:v>13142.16214</c:v>
                </c:pt>
                <c:pt idx="38">
                  <c:v>14179.30896</c:v>
                </c:pt>
                <c:pt idx="39">
                  <c:v>14614.37491</c:v>
                </c:pt>
                <c:pt idx="40">
                  <c:v>14630.134029999999</c:v>
                </c:pt>
                <c:pt idx="41">
                  <c:v>14403.059080000001</c:v>
                </c:pt>
                <c:pt idx="42">
                  <c:v>14643.07915</c:v>
                </c:pt>
                <c:pt idx="43">
                  <c:v>15261.733130000001</c:v>
                </c:pt>
                <c:pt idx="44">
                  <c:v>15275.24308</c:v>
                </c:pt>
                <c:pt idx="45">
                  <c:v>15158.399509999999</c:v>
                </c:pt>
                <c:pt idx="46">
                  <c:v>15144.42122</c:v>
                </c:pt>
                <c:pt idx="47">
                  <c:v>14684.99367</c:v>
                </c:pt>
                <c:pt idx="48">
                  <c:v>14511.11521</c:v>
                </c:pt>
                <c:pt idx="49">
                  <c:v>14632.46477</c:v>
                </c:pt>
                <c:pt idx="50">
                  <c:v>14702.392680000001</c:v>
                </c:pt>
                <c:pt idx="51">
                  <c:v>14509.02367</c:v>
                </c:pt>
                <c:pt idx="52">
                  <c:v>14212.47119</c:v>
                </c:pt>
                <c:pt idx="53">
                  <c:v>13621.457909999999</c:v>
                </c:pt>
                <c:pt idx="54">
                  <c:v>13365.856320000001</c:v>
                </c:pt>
                <c:pt idx="55">
                  <c:v>13493.21989</c:v>
                </c:pt>
                <c:pt idx="56">
                  <c:v>13659.05694</c:v>
                </c:pt>
                <c:pt idx="57">
                  <c:v>13255.87119</c:v>
                </c:pt>
                <c:pt idx="58">
                  <c:v>12840.76231</c:v>
                </c:pt>
                <c:pt idx="59">
                  <c:v>12645.797759999999</c:v>
                </c:pt>
                <c:pt idx="60">
                  <c:v>11882.07684</c:v>
                </c:pt>
                <c:pt idx="61">
                  <c:v>11257.900610000001</c:v>
                </c:pt>
                <c:pt idx="62">
                  <c:v>10891.011469999999</c:v>
                </c:pt>
                <c:pt idx="63">
                  <c:v>10315.271360000001</c:v>
                </c:pt>
                <c:pt idx="64">
                  <c:v>9073.6668100000006</c:v>
                </c:pt>
                <c:pt idx="65">
                  <c:v>7526.1321099999996</c:v>
                </c:pt>
                <c:pt idx="66">
                  <c:v>5811.9500900000003</c:v>
                </c:pt>
                <c:pt idx="67">
                  <c:v>4227.7086300000001</c:v>
                </c:pt>
                <c:pt idx="68">
                  <c:v>2927.36247</c:v>
                </c:pt>
                <c:pt idx="69">
                  <c:v>1994.19931</c:v>
                </c:pt>
                <c:pt idx="70">
                  <c:v>1322.50235</c:v>
                </c:pt>
                <c:pt idx="71">
                  <c:v>858.72024999999996</c:v>
                </c:pt>
                <c:pt idx="72">
                  <c:v>542.33254999999997</c:v>
                </c:pt>
                <c:pt idx="73">
                  <c:v>335.71638999999999</c:v>
                </c:pt>
                <c:pt idx="74">
                  <c:v>205.99858</c:v>
                </c:pt>
                <c:pt idx="75">
                  <c:v>127.61587</c:v>
                </c:pt>
                <c:pt idx="76">
                  <c:v>80.926240000000007</c:v>
                </c:pt>
                <c:pt idx="77">
                  <c:v>53.44097</c:v>
                </c:pt>
                <c:pt idx="78">
                  <c:v>36.796190000000003</c:v>
                </c:pt>
                <c:pt idx="79">
                  <c:v>26.144539999999999</c:v>
                </c:pt>
                <c:pt idx="80">
                  <c:v>19.042310000000001</c:v>
                </c:pt>
                <c:pt idx="81">
                  <c:v>14.013769999999999</c:v>
                </c:pt>
                <c:pt idx="82">
                  <c:v>10.403829999999999</c:v>
                </c:pt>
                <c:pt idx="83">
                  <c:v>7.7804799999999998</c:v>
                </c:pt>
                <c:pt idx="84">
                  <c:v>5.9198500000000003</c:v>
                </c:pt>
                <c:pt idx="85">
                  <c:v>4.6160699999999997</c:v>
                </c:pt>
                <c:pt idx="86">
                  <c:v>3.7101899999999999</c:v>
                </c:pt>
                <c:pt idx="87">
                  <c:v>3.0931799999999998</c:v>
                </c:pt>
                <c:pt idx="88">
                  <c:v>2.6616900000000001</c:v>
                </c:pt>
                <c:pt idx="89">
                  <c:v>2.3558400000000002</c:v>
                </c:pt>
                <c:pt idx="90">
                  <c:v>2.13626</c:v>
                </c:pt>
              </c:numCache>
            </c:numRef>
          </c:yVal>
          <c:smooth val="1"/>
          <c:extLst>
            <c:ext xmlns:c16="http://schemas.microsoft.com/office/drawing/2014/chart" uri="{C3380CC4-5D6E-409C-BE32-E72D297353CC}">
              <c16:uniqueId val="{00000000-2002-4F66-98EC-E6C13A7BF6E7}"/>
            </c:ext>
          </c:extLst>
        </c:ser>
        <c:ser>
          <c:idx val="1"/>
          <c:order val="1"/>
          <c:tx>
            <c:strRef>
              <c:f>'Contrast Ratio by Temp'!$E$2</c:f>
              <c:strCache>
                <c:ptCount val="1"/>
                <c:pt idx="0">
                  <c:v>40 °C</c:v>
                </c:pt>
              </c:strCache>
            </c:strRef>
          </c:tx>
          <c:marker>
            <c:symbol val="none"/>
          </c:marker>
          <c:xVal>
            <c:numRef>
              <c:f>'Contrast Ratio by Temp'!$C$4:$C$161</c:f>
              <c:numCache>
                <c:formatCode>General</c:formatCode>
                <c:ptCount val="158"/>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'Contrast Ratio by Temp'!$E$4:$E$161</c:f>
              <c:numCache>
                <c:formatCode>General</c:formatCode>
                <c:ptCount val="158"/>
                <c:pt idx="0">
                  <c:v>0.79713000000000001</c:v>
                </c:pt>
                <c:pt idx="1">
                  <c:v>0.10138</c:v>
                </c:pt>
                <c:pt idx="2">
                  <c:v>0.62838000000000005</c:v>
                </c:pt>
                <c:pt idx="3">
                  <c:v>0.10211000000000001</c:v>
                </c:pt>
                <c:pt idx="4">
                  <c:v>1.0000000000000001E-5</c:v>
                </c:pt>
                <c:pt idx="5">
                  <c:v>1.96594</c:v>
                </c:pt>
                <c:pt idx="6">
                  <c:v>5.4242400000000002</c:v>
                </c:pt>
                <c:pt idx="7">
                  <c:v>11.94538</c:v>
                </c:pt>
                <c:pt idx="8">
                  <c:v>305.33834999999999</c:v>
                </c:pt>
                <c:pt idx="9">
                  <c:v>635.33176000000003</c:v>
                </c:pt>
                <c:pt idx="10">
                  <c:v>1010.3781</c:v>
                </c:pt>
                <c:pt idx="11">
                  <c:v>1481.0033699999999</c:v>
                </c:pt>
                <c:pt idx="12">
                  <c:v>2117.5712899999999</c:v>
                </c:pt>
                <c:pt idx="13">
                  <c:v>2794.0006699999999</c:v>
                </c:pt>
                <c:pt idx="14">
                  <c:v>3690.5551300000002</c:v>
                </c:pt>
                <c:pt idx="15">
                  <c:v>4625.7635300000002</c:v>
                </c:pt>
                <c:pt idx="16">
                  <c:v>5478.8358500000004</c:v>
                </c:pt>
                <c:pt idx="17">
                  <c:v>6502.2727100000002</c:v>
                </c:pt>
                <c:pt idx="18">
                  <c:v>7172.6764000000003</c:v>
                </c:pt>
                <c:pt idx="19">
                  <c:v>8380.5967799999999</c:v>
                </c:pt>
                <c:pt idx="20">
                  <c:v>8996.0637499999993</c:v>
                </c:pt>
                <c:pt idx="21">
                  <c:v>9429.2186899999997</c:v>
                </c:pt>
                <c:pt idx="22">
                  <c:v>10136.6314</c:v>
                </c:pt>
                <c:pt idx="23">
                  <c:v>10567.470729999999</c:v>
                </c:pt>
                <c:pt idx="24">
                  <c:v>10739.447609999999</c:v>
                </c:pt>
                <c:pt idx="25">
                  <c:v>10490.939770000001</c:v>
                </c:pt>
                <c:pt idx="26">
                  <c:v>10887.13351</c:v>
                </c:pt>
                <c:pt idx="27">
                  <c:v>10719.169970000001</c:v>
                </c:pt>
                <c:pt idx="28">
                  <c:v>10434.548989999999</c:v>
                </c:pt>
                <c:pt idx="29">
                  <c:v>10382.43427</c:v>
                </c:pt>
                <c:pt idx="30">
                  <c:v>10189.300649999999</c:v>
                </c:pt>
                <c:pt idx="31">
                  <c:v>9765.1173299999991</c:v>
                </c:pt>
                <c:pt idx="32">
                  <c:v>9219.2591799999991</c:v>
                </c:pt>
                <c:pt idx="33">
                  <c:v>9114.5506399999995</c:v>
                </c:pt>
                <c:pt idx="34">
                  <c:v>9427.5071900000003</c:v>
                </c:pt>
                <c:pt idx="35">
                  <c:v>9555.8088599999992</c:v>
                </c:pt>
                <c:pt idx="36">
                  <c:v>9490.9237200000007</c:v>
                </c:pt>
                <c:pt idx="37">
                  <c:v>9638.4764899999991</c:v>
                </c:pt>
                <c:pt idx="38">
                  <c:v>10108.136759999999</c:v>
                </c:pt>
                <c:pt idx="39">
                  <c:v>10508.89084</c:v>
                </c:pt>
                <c:pt idx="40">
                  <c:v>10824.71862</c:v>
                </c:pt>
                <c:pt idx="41">
                  <c:v>10688.49027</c:v>
                </c:pt>
                <c:pt idx="42">
                  <c:v>10599.705190000001</c:v>
                </c:pt>
                <c:pt idx="43">
                  <c:v>10427.165129999999</c:v>
                </c:pt>
                <c:pt idx="44">
                  <c:v>10744.51374</c:v>
                </c:pt>
                <c:pt idx="45">
                  <c:v>10953.583409999999</c:v>
                </c:pt>
                <c:pt idx="46">
                  <c:v>10918.95285</c:v>
                </c:pt>
                <c:pt idx="47">
                  <c:v>10606.95499</c:v>
                </c:pt>
                <c:pt idx="48">
                  <c:v>10344.383830000001</c:v>
                </c:pt>
                <c:pt idx="49">
                  <c:v>10425.93979</c:v>
                </c:pt>
                <c:pt idx="50">
                  <c:v>10354.266739999999</c:v>
                </c:pt>
                <c:pt idx="51">
                  <c:v>10436.602510000001</c:v>
                </c:pt>
                <c:pt idx="52">
                  <c:v>10337.91337</c:v>
                </c:pt>
                <c:pt idx="53">
                  <c:v>10085.7454</c:v>
                </c:pt>
                <c:pt idx="54">
                  <c:v>9846.5899800000007</c:v>
                </c:pt>
                <c:pt idx="55">
                  <c:v>9739.1922400000003</c:v>
                </c:pt>
                <c:pt idx="56">
                  <c:v>9772.7665500000003</c:v>
                </c:pt>
                <c:pt idx="57">
                  <c:v>9701.0544000000009</c:v>
                </c:pt>
                <c:pt idx="58">
                  <c:v>9581.1329999999998</c:v>
                </c:pt>
                <c:pt idx="59">
                  <c:v>9344.4819399999997</c:v>
                </c:pt>
                <c:pt idx="60">
                  <c:v>8971.1881099999991</c:v>
                </c:pt>
                <c:pt idx="61">
                  <c:v>8461.4618800000007</c:v>
                </c:pt>
                <c:pt idx="62">
                  <c:v>7961.7376599999998</c:v>
                </c:pt>
                <c:pt idx="63">
                  <c:v>7690.4297699999997</c:v>
                </c:pt>
                <c:pt idx="64">
                  <c:v>6951.9030300000004</c:v>
                </c:pt>
                <c:pt idx="65">
                  <c:v>6079.3357299999998</c:v>
                </c:pt>
                <c:pt idx="66">
                  <c:v>4926.7112500000003</c:v>
                </c:pt>
                <c:pt idx="67">
                  <c:v>3697.6298400000001</c:v>
                </c:pt>
                <c:pt idx="68">
                  <c:v>2626.9798000000001</c:v>
                </c:pt>
                <c:pt idx="69">
                  <c:v>1818.28694</c:v>
                </c:pt>
                <c:pt idx="70">
                  <c:v>1212.0325</c:v>
                </c:pt>
                <c:pt idx="71">
                  <c:v>808.16988000000003</c:v>
                </c:pt>
                <c:pt idx="72">
                  <c:v>535.27521000000002</c:v>
                </c:pt>
                <c:pt idx="73">
                  <c:v>347.48514999999998</c:v>
                </c:pt>
                <c:pt idx="74">
                  <c:v>222.75895</c:v>
                </c:pt>
                <c:pt idx="75">
                  <c:v>141.10776999999999</c:v>
                </c:pt>
                <c:pt idx="76">
                  <c:v>89.820769999999996</c:v>
                </c:pt>
                <c:pt idx="77">
                  <c:v>58.268279999999997</c:v>
                </c:pt>
                <c:pt idx="78">
                  <c:v>39.066189999999999</c:v>
                </c:pt>
                <c:pt idx="79">
                  <c:v>27.279959999999999</c:v>
                </c:pt>
                <c:pt idx="80">
                  <c:v>19.7332</c:v>
                </c:pt>
                <c:pt idx="81">
                  <c:v>14.718439999999999</c:v>
                </c:pt>
                <c:pt idx="82">
                  <c:v>11.16508</c:v>
                </c:pt>
                <c:pt idx="83">
                  <c:v>8.5721600000000002</c:v>
                </c:pt>
                <c:pt idx="84">
                  <c:v>6.6339800000000002</c:v>
                </c:pt>
                <c:pt idx="85">
                  <c:v>5.1994800000000003</c:v>
                </c:pt>
                <c:pt idx="86">
                  <c:v>4.1280299999999999</c:v>
                </c:pt>
                <c:pt idx="87">
                  <c:v>3.3686400000000001</c:v>
                </c:pt>
                <c:pt idx="88">
                  <c:v>2.83087</c:v>
                </c:pt>
                <c:pt idx="89">
                  <c:v>2.45268</c:v>
                </c:pt>
                <c:pt idx="90">
                  <c:v>2.1834699999999998</c:v>
                </c:pt>
              </c:numCache>
            </c:numRef>
          </c:yVal>
          <c:smooth val="1"/>
          <c:extLst>
            <c:ext xmlns:c16="http://schemas.microsoft.com/office/drawing/2014/chart" uri="{C3380CC4-5D6E-409C-BE32-E72D297353CC}">
              <c16:uniqueId val="{00000001-2002-4F66-98EC-E6C13A7BF6E7}"/>
            </c:ext>
          </c:extLst>
        </c:ser>
        <c:ser>
          <c:idx val="2"/>
          <c:order val="2"/>
          <c:tx>
            <c:strRef>
              <c:f>'Contrast Ratio by Temp'!$F$2</c:f>
              <c:strCache>
                <c:ptCount val="1"/>
                <c:pt idx="0">
                  <c:v>60 °C</c:v>
                </c:pt>
              </c:strCache>
            </c:strRef>
          </c:tx>
          <c:marker>
            <c:symbol val="none"/>
          </c:marker>
          <c:xVal>
            <c:numRef>
              <c:f>'Contrast Ratio by Temp'!$C$4:$C$184</c:f>
              <c:numCache>
                <c:formatCode>General</c:formatCode>
                <c:ptCount val="18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'Contrast Ratio by Temp'!$F$4:$F$184</c:f>
              <c:numCache>
                <c:formatCode>General</c:formatCode>
                <c:ptCount val="181"/>
                <c:pt idx="0">
                  <c:v>0.36159999999999998</c:v>
                </c:pt>
                <c:pt idx="1">
                  <c:v>5.6499999999999996E-3</c:v>
                </c:pt>
                <c:pt idx="2">
                  <c:v>0.93056000000000005</c:v>
                </c:pt>
                <c:pt idx="3">
                  <c:v>0.29231000000000001</c:v>
                </c:pt>
                <c:pt idx="4">
                  <c:v>0.11806</c:v>
                </c:pt>
                <c:pt idx="5">
                  <c:v>1.4681299999999999</c:v>
                </c:pt>
                <c:pt idx="6">
                  <c:v>359.5</c:v>
                </c:pt>
                <c:pt idx="7">
                  <c:v>12.9717</c:v>
                </c:pt>
                <c:pt idx="8">
                  <c:v>257.95317999999997</c:v>
                </c:pt>
                <c:pt idx="9">
                  <c:v>680.47757999999999</c:v>
                </c:pt>
                <c:pt idx="10">
                  <c:v>1014.2929799999999</c:v>
                </c:pt>
                <c:pt idx="11">
                  <c:v>1447.57167</c:v>
                </c:pt>
                <c:pt idx="12">
                  <c:v>2032.5124699999999</c:v>
                </c:pt>
                <c:pt idx="13">
                  <c:v>2718.60446</c:v>
                </c:pt>
                <c:pt idx="14">
                  <c:v>3393.65744</c:v>
                </c:pt>
                <c:pt idx="15">
                  <c:v>4162.0126099999998</c:v>
                </c:pt>
                <c:pt idx="16">
                  <c:v>4987.7911400000003</c:v>
                </c:pt>
                <c:pt idx="17">
                  <c:v>5761.4870300000002</c:v>
                </c:pt>
                <c:pt idx="18">
                  <c:v>6272.0541400000002</c:v>
                </c:pt>
                <c:pt idx="19">
                  <c:v>6860.9003700000003</c:v>
                </c:pt>
                <c:pt idx="20">
                  <c:v>7594.1808300000002</c:v>
                </c:pt>
                <c:pt idx="21">
                  <c:v>7947.1584199999998</c:v>
                </c:pt>
                <c:pt idx="22">
                  <c:v>8004.0892299999996</c:v>
                </c:pt>
                <c:pt idx="23">
                  <c:v>8437.9794700000002</c:v>
                </c:pt>
                <c:pt idx="24">
                  <c:v>8846.9765499999994</c:v>
                </c:pt>
                <c:pt idx="25">
                  <c:v>8536.8161700000001</c:v>
                </c:pt>
                <c:pt idx="26">
                  <c:v>8258.2006600000004</c:v>
                </c:pt>
                <c:pt idx="27">
                  <c:v>8503.5332600000002</c:v>
                </c:pt>
                <c:pt idx="28">
                  <c:v>8427.2399100000002</c:v>
                </c:pt>
                <c:pt idx="29">
                  <c:v>7950.9459900000002</c:v>
                </c:pt>
                <c:pt idx="30">
                  <c:v>7801.2627000000002</c:v>
                </c:pt>
                <c:pt idx="31">
                  <c:v>7824.683</c:v>
                </c:pt>
                <c:pt idx="32">
                  <c:v>7451.3042800000003</c:v>
                </c:pt>
                <c:pt idx="33">
                  <c:v>7144.92119</c:v>
                </c:pt>
                <c:pt idx="34">
                  <c:v>7171.6216800000002</c:v>
                </c:pt>
                <c:pt idx="35">
                  <c:v>7437.2153399999997</c:v>
                </c:pt>
                <c:pt idx="36">
                  <c:v>7666.62583</c:v>
                </c:pt>
                <c:pt idx="37">
                  <c:v>7651.8917099999999</c:v>
                </c:pt>
                <c:pt idx="38">
                  <c:v>7529.4254000000001</c:v>
                </c:pt>
                <c:pt idx="39">
                  <c:v>7632.6771799999997</c:v>
                </c:pt>
                <c:pt idx="40">
                  <c:v>7931.5885699999999</c:v>
                </c:pt>
                <c:pt idx="41">
                  <c:v>8169.1434900000004</c:v>
                </c:pt>
                <c:pt idx="42">
                  <c:v>8171.2644399999999</c:v>
                </c:pt>
                <c:pt idx="43">
                  <c:v>7771.7563499999997</c:v>
                </c:pt>
                <c:pt idx="44">
                  <c:v>7552.9212100000004</c:v>
                </c:pt>
                <c:pt idx="45">
                  <c:v>7627.3428400000003</c:v>
                </c:pt>
                <c:pt idx="46">
                  <c:v>7886.74737</c:v>
                </c:pt>
                <c:pt idx="47">
                  <c:v>7933.6557400000002</c:v>
                </c:pt>
                <c:pt idx="48">
                  <c:v>7683.4414800000004</c:v>
                </c:pt>
                <c:pt idx="49">
                  <c:v>7514.0669200000002</c:v>
                </c:pt>
                <c:pt idx="50">
                  <c:v>7321.7051700000002</c:v>
                </c:pt>
                <c:pt idx="51">
                  <c:v>7296.0412500000002</c:v>
                </c:pt>
                <c:pt idx="52">
                  <c:v>7342.8598199999997</c:v>
                </c:pt>
                <c:pt idx="53">
                  <c:v>7367.0251799999996</c:v>
                </c:pt>
                <c:pt idx="54">
                  <c:v>7247.5722800000003</c:v>
                </c:pt>
                <c:pt idx="55">
                  <c:v>7124.2634200000002</c:v>
                </c:pt>
                <c:pt idx="56">
                  <c:v>6854.2164899999998</c:v>
                </c:pt>
                <c:pt idx="57">
                  <c:v>6747.0146599999998</c:v>
                </c:pt>
                <c:pt idx="58">
                  <c:v>6766.1984599999996</c:v>
                </c:pt>
                <c:pt idx="59">
                  <c:v>6789.5359099999996</c:v>
                </c:pt>
                <c:pt idx="60">
                  <c:v>6619.3365199999998</c:v>
                </c:pt>
                <c:pt idx="61">
                  <c:v>6304.0868</c:v>
                </c:pt>
                <c:pt idx="62">
                  <c:v>5809.1171299999996</c:v>
                </c:pt>
                <c:pt idx="63">
                  <c:v>5472.70039</c:v>
                </c:pt>
                <c:pt idx="64">
                  <c:v>4943.1499599999997</c:v>
                </c:pt>
                <c:pt idx="65">
                  <c:v>4408.3020100000003</c:v>
                </c:pt>
                <c:pt idx="66">
                  <c:v>3744.2107799999999</c:v>
                </c:pt>
                <c:pt idx="67">
                  <c:v>2976.66212</c:v>
                </c:pt>
                <c:pt idx="68">
                  <c:v>2198.4854500000001</c:v>
                </c:pt>
                <c:pt idx="69">
                  <c:v>1531.5291199999999</c:v>
                </c:pt>
                <c:pt idx="70">
                  <c:v>1019.46213</c:v>
                </c:pt>
                <c:pt idx="71">
                  <c:v>668.24708999999996</c:v>
                </c:pt>
                <c:pt idx="72">
                  <c:v>443.74882000000002</c:v>
                </c:pt>
                <c:pt idx="73">
                  <c:v>297.61333000000002</c:v>
                </c:pt>
                <c:pt idx="74">
                  <c:v>201.15988999999999</c:v>
                </c:pt>
                <c:pt idx="75">
                  <c:v>134.35177999999999</c:v>
                </c:pt>
                <c:pt idx="76">
                  <c:v>88.918570000000003</c:v>
                </c:pt>
                <c:pt idx="77">
                  <c:v>58.373350000000002</c:v>
                </c:pt>
                <c:pt idx="78">
                  <c:v>38.355139999999999</c:v>
                </c:pt>
                <c:pt idx="79">
                  <c:v>25.86842</c:v>
                </c:pt>
                <c:pt idx="80">
                  <c:v>18.00188</c:v>
                </c:pt>
                <c:pt idx="81">
                  <c:v>13.17793</c:v>
                </c:pt>
                <c:pt idx="82">
                  <c:v>10.01393</c:v>
                </c:pt>
                <c:pt idx="83">
                  <c:v>7.8884699999999999</c:v>
                </c:pt>
                <c:pt idx="84">
                  <c:v>6.3028399999999998</c:v>
                </c:pt>
                <c:pt idx="85">
                  <c:v>5.0976299999999997</c:v>
                </c:pt>
                <c:pt idx="86" formatCode="0.00E+00">
                  <c:v>4.1372900000000001</c:v>
                </c:pt>
                <c:pt idx="87">
                  <c:v>3.3768500000000001</c:v>
                </c:pt>
                <c:pt idx="88" formatCode="0.00E+00">
                  <c:v>2.8020499999999999</c:v>
                </c:pt>
                <c:pt idx="89">
                  <c:v>2.37147</c:v>
                </c:pt>
                <c:pt idx="90">
                  <c:v>2.0648</c:v>
                </c:pt>
              </c:numCache>
            </c:numRef>
          </c:yVal>
          <c:smooth val="1"/>
          <c:extLst>
            <c:ext xmlns:c16="http://schemas.microsoft.com/office/drawing/2014/chart" uri="{C3380CC4-5D6E-409C-BE32-E72D297353CC}">
              <c16:uniqueId val="{00000002-2002-4F66-98EC-E6C13A7BF6E7}"/>
            </c:ext>
          </c:extLst>
        </c:ser>
        <c:dLbls>
          <c:showLegendKey val="0"/>
          <c:showVal val="0"/>
          <c:showCatName val="0"/>
          <c:showSerName val="0"/>
          <c:showPercent val="0"/>
          <c:showBubbleSize val="0"/>
        </c:dLbls>
        <c:axId val="469428744"/>
        <c:axId val="469430312"/>
      </c:scatterChart>
      <c:valAx>
        <c:axId val="469428744"/>
        <c:scaling>
          <c:orientation val="minMax"/>
          <c:max val="800"/>
          <c:min val="350"/>
        </c:scaling>
        <c:delete val="0"/>
        <c:axPos val="b"/>
        <c:title>
          <c:tx>
            <c:strRef>
              <c:f>'Contrast Ratio by Temp'!$C$3</c:f>
              <c:strCache>
                <c:ptCount val="1"/>
                <c:pt idx="0">
                  <c:v>Wavelength (nm)</c:v>
                </c:pt>
              </c:strCache>
            </c:strRef>
          </c:tx>
          <c:overlay val="0"/>
        </c:title>
        <c:numFmt formatCode="General" sourceLinked="1"/>
        <c:majorTickMark val="out"/>
        <c:minorTickMark val="none"/>
        <c:tickLblPos val="nextTo"/>
        <c:crossAx val="469430312"/>
        <c:crossesAt val="0.1"/>
        <c:crossBetween val="midCat"/>
      </c:valAx>
      <c:valAx>
        <c:axId val="469430312"/>
        <c:scaling>
          <c:logBase val="10"/>
          <c:orientation val="minMax"/>
          <c:max val="100000"/>
          <c:min val="0.1"/>
        </c:scaling>
        <c:delete val="0"/>
        <c:axPos val="l"/>
        <c:majorGridlines/>
        <c:title>
          <c:tx>
            <c:strRef>
              <c:f>'Contrast Ratio by Temp'!$D$3</c:f>
              <c:strCache>
                <c:ptCount val="1"/>
                <c:pt idx="0">
                  <c:v>Contrast Ratio</c:v>
                </c:pt>
              </c:strCache>
            </c:strRef>
          </c:tx>
          <c:overlay val="0"/>
          <c:txPr>
            <a:bodyPr rot="-5400000" vert="horz"/>
            <a:lstStyle/>
            <a:p>
              <a:pPr>
                <a:defRPr/>
              </a:pPr>
              <a:endParaRPr lang="en-US"/>
            </a:p>
          </c:txPr>
        </c:title>
        <c:numFmt formatCode="General" sourceLinked="1"/>
        <c:majorTickMark val="out"/>
        <c:minorTickMark val="none"/>
        <c:tickLblPos val="nextTo"/>
        <c:crossAx val="4694287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by AOI'!$C$1</c:f>
          <c:strCache>
            <c:ptCount val="1"/>
            <c:pt idx="0">
              <c:v>LCC1620A(/M) Transmission by AOI</c:v>
            </c:pt>
          </c:strCache>
        </c:strRef>
      </c:tx>
      <c:overlay val="0"/>
    </c:title>
    <c:autoTitleDeleted val="0"/>
    <c:plotArea>
      <c:layout/>
      <c:scatterChart>
        <c:scatterStyle val="smoothMarker"/>
        <c:varyColors val="0"/>
        <c:ser>
          <c:idx val="0"/>
          <c:order val="0"/>
          <c:tx>
            <c:strRef>
              <c:f>'Transmission by AOI'!$D$2</c:f>
              <c:strCache>
                <c:ptCount val="1"/>
                <c:pt idx="0">
                  <c:v>0° AOI</c:v>
                </c:pt>
              </c:strCache>
            </c:strRef>
          </c:tx>
          <c:marker>
            <c:symbol val="none"/>
          </c:marker>
          <c:xVal>
            <c:numRef>
              <c:f>'Transmission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by AOI'!$D$4:$D$94</c:f>
              <c:numCache>
                <c:formatCode>0.00E+00</c:formatCode>
                <c:ptCount val="91"/>
                <c:pt idx="0">
                  <c:v>1.7100000000000001E-4</c:v>
                </c:pt>
                <c:pt idx="1">
                  <c:v>4.8000000000000001E-5</c:v>
                </c:pt>
                <c:pt idx="2" formatCode="General">
                  <c:v>0</c:v>
                </c:pt>
                <c:pt idx="3">
                  <c:v>3.3000000000000003E-5</c:v>
                </c:pt>
                <c:pt idx="4">
                  <c:v>4.0000000000000003E-5</c:v>
                </c:pt>
                <c:pt idx="5">
                  <c:v>6.9399999999999996E-4</c:v>
                </c:pt>
                <c:pt idx="6">
                  <c:v>8.43E-4</c:v>
                </c:pt>
                <c:pt idx="7" formatCode="General">
                  <c:v>3.0500000000000002E-3</c:v>
                </c:pt>
                <c:pt idx="8" formatCode="General">
                  <c:v>8.6760000000000004E-2</c:v>
                </c:pt>
                <c:pt idx="9" formatCode="General">
                  <c:v>0.99839999999999995</c:v>
                </c:pt>
                <c:pt idx="10" formatCode="General">
                  <c:v>4.8076600000000003</c:v>
                </c:pt>
                <c:pt idx="11" formatCode="General">
                  <c:v>14.308400000000001</c:v>
                </c:pt>
                <c:pt idx="12" formatCode="General">
                  <c:v>26.99567</c:v>
                </c:pt>
                <c:pt idx="13" formatCode="General">
                  <c:v>38.213209999999997</c:v>
                </c:pt>
                <c:pt idx="14" formatCode="General">
                  <c:v>46.242330000000003</c:v>
                </c:pt>
                <c:pt idx="15" formatCode="General">
                  <c:v>50.732599999999998</c:v>
                </c:pt>
                <c:pt idx="16" formatCode="General">
                  <c:v>55.610080000000004</c:v>
                </c:pt>
                <c:pt idx="17" formatCode="General">
                  <c:v>58.608879999999999</c:v>
                </c:pt>
                <c:pt idx="18" formatCode="General">
                  <c:v>60.801079999999999</c:v>
                </c:pt>
                <c:pt idx="19" formatCode="General">
                  <c:v>64.642349999999993</c:v>
                </c:pt>
                <c:pt idx="20" formatCode="General">
                  <c:v>66.349299999999999</c:v>
                </c:pt>
                <c:pt idx="21" formatCode="General">
                  <c:v>67.8459</c:v>
                </c:pt>
                <c:pt idx="22" formatCode="General">
                  <c:v>70.983800000000002</c:v>
                </c:pt>
                <c:pt idx="23" formatCode="General">
                  <c:v>72.543790000000001</c:v>
                </c:pt>
                <c:pt idx="24" formatCode="General">
                  <c:v>73.004329999999996</c:v>
                </c:pt>
                <c:pt idx="25" formatCode="General">
                  <c:v>75.157520000000005</c:v>
                </c:pt>
                <c:pt idx="26" formatCode="General">
                  <c:v>77.040869999999998</c:v>
                </c:pt>
                <c:pt idx="27" formatCode="General">
                  <c:v>77.306290000000004</c:v>
                </c:pt>
                <c:pt idx="28" formatCode="General">
                  <c:v>77.77346</c:v>
                </c:pt>
                <c:pt idx="29" formatCode="General">
                  <c:v>79.651899999999998</c:v>
                </c:pt>
                <c:pt idx="30" formatCode="General">
                  <c:v>80.397589999999994</c:v>
                </c:pt>
                <c:pt idx="31" formatCode="General">
                  <c:v>79.890199999999993</c:v>
                </c:pt>
                <c:pt idx="32" formatCode="General">
                  <c:v>79.972480000000004</c:v>
                </c:pt>
                <c:pt idx="33" formatCode="General">
                  <c:v>80.821870000000004</c:v>
                </c:pt>
                <c:pt idx="34" formatCode="General">
                  <c:v>81.072000000000003</c:v>
                </c:pt>
                <c:pt idx="35" formatCode="General">
                  <c:v>80.136089999999996</c:v>
                </c:pt>
                <c:pt idx="36" formatCode="General">
                  <c:v>79.364729999999994</c:v>
                </c:pt>
                <c:pt idx="37" formatCode="General">
                  <c:v>79.352369999999993</c:v>
                </c:pt>
                <c:pt idx="38" formatCode="General">
                  <c:v>79.716080000000005</c:v>
                </c:pt>
                <c:pt idx="39" formatCode="General">
                  <c:v>78.976079999999996</c:v>
                </c:pt>
                <c:pt idx="40" formatCode="General">
                  <c:v>77.393410000000003</c:v>
                </c:pt>
                <c:pt idx="41" formatCode="General">
                  <c:v>76.307410000000004</c:v>
                </c:pt>
                <c:pt idx="42" formatCode="General">
                  <c:v>76.041510000000002</c:v>
                </c:pt>
                <c:pt idx="43" formatCode="General">
                  <c:v>76.23236</c:v>
                </c:pt>
                <c:pt idx="44" formatCode="General">
                  <c:v>75.658280000000005</c:v>
                </c:pt>
                <c:pt idx="45" formatCode="General">
                  <c:v>74.215519999999998</c:v>
                </c:pt>
                <c:pt idx="46" formatCode="General">
                  <c:v>72.662930000000003</c:v>
                </c:pt>
                <c:pt idx="47" formatCode="General">
                  <c:v>71.883039999999994</c:v>
                </c:pt>
                <c:pt idx="48" formatCode="General">
                  <c:v>71.670400000000001</c:v>
                </c:pt>
                <c:pt idx="49" formatCode="General">
                  <c:v>71.845399999999998</c:v>
                </c:pt>
                <c:pt idx="50" formatCode="General">
                  <c:v>71.100769999999997</c:v>
                </c:pt>
                <c:pt idx="51" formatCode="General">
                  <c:v>69.889970000000005</c:v>
                </c:pt>
                <c:pt idx="52" formatCode="General">
                  <c:v>68.560959999999994</c:v>
                </c:pt>
                <c:pt idx="53" formatCode="General">
                  <c:v>67.644159999999999</c:v>
                </c:pt>
                <c:pt idx="54" formatCode="General">
                  <c:v>67.444109999999995</c:v>
                </c:pt>
                <c:pt idx="55" formatCode="General">
                  <c:v>67.560550000000006</c:v>
                </c:pt>
                <c:pt idx="56" formatCode="General">
                  <c:v>67.407449999999997</c:v>
                </c:pt>
                <c:pt idx="57" formatCode="General">
                  <c:v>66.478189999999998</c:v>
                </c:pt>
                <c:pt idx="58" formatCode="General">
                  <c:v>65.475049999999996</c:v>
                </c:pt>
                <c:pt idx="59" formatCode="General">
                  <c:v>64.405050000000003</c:v>
                </c:pt>
                <c:pt idx="60" formatCode="General">
                  <c:v>64.1751</c:v>
                </c:pt>
                <c:pt idx="61" formatCode="General">
                  <c:v>64.226320000000001</c:v>
                </c:pt>
                <c:pt idx="62" formatCode="General">
                  <c:v>64.540130000000005</c:v>
                </c:pt>
                <c:pt idx="63" formatCode="General">
                  <c:v>64.356979999999993</c:v>
                </c:pt>
                <c:pt idx="64" formatCode="General">
                  <c:v>63.697139999999997</c:v>
                </c:pt>
                <c:pt idx="65" formatCode="General">
                  <c:v>62.60989</c:v>
                </c:pt>
                <c:pt idx="66" formatCode="General">
                  <c:v>61.257950000000001</c:v>
                </c:pt>
                <c:pt idx="67" formatCode="General">
                  <c:v>60.75217</c:v>
                </c:pt>
                <c:pt idx="68" formatCode="General">
                  <c:v>60.716430000000003</c:v>
                </c:pt>
                <c:pt idx="69" formatCode="General">
                  <c:v>61.263800000000003</c:v>
                </c:pt>
                <c:pt idx="70" formatCode="General">
                  <c:v>61.600839999999998</c:v>
                </c:pt>
                <c:pt idx="71" formatCode="General">
                  <c:v>61.535890000000002</c:v>
                </c:pt>
                <c:pt idx="72" formatCode="General">
                  <c:v>60.473329999999997</c:v>
                </c:pt>
                <c:pt idx="73" formatCode="General">
                  <c:v>58.998460000000001</c:v>
                </c:pt>
                <c:pt idx="74" formatCode="General">
                  <c:v>57.345059999999997</c:v>
                </c:pt>
                <c:pt idx="75" formatCode="General">
                  <c:v>56.114870000000003</c:v>
                </c:pt>
                <c:pt idx="76" formatCode="General">
                  <c:v>55.35501</c:v>
                </c:pt>
                <c:pt idx="77" formatCode="General">
                  <c:v>55.416739999999997</c:v>
                </c:pt>
                <c:pt idx="78" formatCode="General">
                  <c:v>55.900849999999998</c:v>
                </c:pt>
                <c:pt idx="79" formatCode="General">
                  <c:v>56.092869999999998</c:v>
                </c:pt>
                <c:pt idx="80" formatCode="General">
                  <c:v>56.201770000000003</c:v>
                </c:pt>
                <c:pt idx="81" formatCode="General">
                  <c:v>55.51397</c:v>
                </c:pt>
                <c:pt idx="82" formatCode="General">
                  <c:v>54.465179999999997</c:v>
                </c:pt>
                <c:pt idx="83" formatCode="General">
                  <c:v>53.07893</c:v>
                </c:pt>
                <c:pt idx="84">
                  <c:v>52.209009999999999</c:v>
                </c:pt>
                <c:pt idx="85">
                  <c:v>51.665900000000001</c:v>
                </c:pt>
                <c:pt idx="86">
                  <c:v>52.080179999999999</c:v>
                </c:pt>
                <c:pt idx="87">
                  <c:v>52.905650000000001</c:v>
                </c:pt>
                <c:pt idx="88">
                  <c:v>54.211039999999997</c:v>
                </c:pt>
                <c:pt idx="89">
                  <c:v>55.368079999999999</c:v>
                </c:pt>
                <c:pt idx="90">
                  <c:v>56.494129999999998</c:v>
                </c:pt>
              </c:numCache>
            </c:numRef>
          </c:yVal>
          <c:smooth val="1"/>
          <c:extLst>
            <c:ext xmlns:c16="http://schemas.microsoft.com/office/drawing/2014/chart" uri="{C3380CC4-5D6E-409C-BE32-E72D297353CC}">
              <c16:uniqueId val="{00000000-165D-43C4-95E0-D2C26161AABB}"/>
            </c:ext>
          </c:extLst>
        </c:ser>
        <c:ser>
          <c:idx val="1"/>
          <c:order val="1"/>
          <c:tx>
            <c:strRef>
              <c:f>'Transmission by AOI'!$E$2</c:f>
              <c:strCache>
                <c:ptCount val="1"/>
                <c:pt idx="0">
                  <c:v>3° AOI</c:v>
                </c:pt>
              </c:strCache>
            </c:strRef>
          </c:tx>
          <c:spPr>
            <a:ln>
              <a:solidFill>
                <a:srgbClr val="00B050"/>
              </a:solidFill>
            </a:ln>
          </c:spPr>
          <c:marker>
            <c:symbol val="none"/>
          </c:marker>
          <c:xVal>
            <c:numRef>
              <c:f>'Transmission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by AOI'!$E$4:$E$94</c:f>
              <c:numCache>
                <c:formatCode>0.00E+00</c:formatCode>
                <c:ptCount val="91"/>
                <c:pt idx="0">
                  <c:v>2.32E-4</c:v>
                </c:pt>
                <c:pt idx="1">
                  <c:v>1.35E-4</c:v>
                </c:pt>
                <c:pt idx="2">
                  <c:v>-4.1E-5</c:v>
                </c:pt>
                <c:pt idx="3">
                  <c:v>-3.8000000000000002E-5</c:v>
                </c:pt>
                <c:pt idx="4">
                  <c:v>-1.7E-5</c:v>
                </c:pt>
                <c:pt idx="5">
                  <c:v>7.6400000000000003E-4</c:v>
                </c:pt>
                <c:pt idx="6">
                  <c:v>7.0200000000000004E-4</c:v>
                </c:pt>
                <c:pt idx="7" formatCode="General">
                  <c:v>2.9199999999999999E-3</c:v>
                </c:pt>
                <c:pt idx="8" formatCode="General">
                  <c:v>8.5930000000000006E-2</c:v>
                </c:pt>
                <c:pt idx="9" formatCode="General">
                  <c:v>0.99339999999999995</c:v>
                </c:pt>
                <c:pt idx="10" formatCode="General">
                  <c:v>4.8148799999999996</c:v>
                </c:pt>
                <c:pt idx="11" formatCode="General">
                  <c:v>14.220750000000001</c:v>
                </c:pt>
                <c:pt idx="12" formatCode="General">
                  <c:v>27.12078</c:v>
                </c:pt>
                <c:pt idx="13" formatCode="General">
                  <c:v>38.092260000000003</c:v>
                </c:pt>
                <c:pt idx="14" formatCode="General">
                  <c:v>46.461080000000003</c:v>
                </c:pt>
                <c:pt idx="15" formatCode="General">
                  <c:v>50.950029999999998</c:v>
                </c:pt>
                <c:pt idx="16" formatCode="General">
                  <c:v>55.520710000000001</c:v>
                </c:pt>
                <c:pt idx="17" formatCode="General">
                  <c:v>59.040199999999999</c:v>
                </c:pt>
                <c:pt idx="18" formatCode="General">
                  <c:v>60.928350000000002</c:v>
                </c:pt>
                <c:pt idx="19" formatCode="General">
                  <c:v>64.578379999999996</c:v>
                </c:pt>
                <c:pt idx="20" formatCode="General">
                  <c:v>66.868859999999998</c:v>
                </c:pt>
                <c:pt idx="21" formatCode="General">
                  <c:v>67.865009999999998</c:v>
                </c:pt>
                <c:pt idx="22" formatCode="General">
                  <c:v>70.750299999999996</c:v>
                </c:pt>
                <c:pt idx="23" formatCode="General">
                  <c:v>72.943039999999996</c:v>
                </c:pt>
                <c:pt idx="24" formatCode="General">
                  <c:v>73.170940000000002</c:v>
                </c:pt>
                <c:pt idx="25" formatCode="General">
                  <c:v>74.789299999999997</c:v>
                </c:pt>
                <c:pt idx="26" formatCode="General">
                  <c:v>77.152259999999998</c:v>
                </c:pt>
                <c:pt idx="27" formatCode="General">
                  <c:v>77.48903</c:v>
                </c:pt>
                <c:pt idx="28" formatCode="General">
                  <c:v>77.678799999999995</c:v>
                </c:pt>
                <c:pt idx="29" formatCode="General">
                  <c:v>79.269750000000002</c:v>
                </c:pt>
                <c:pt idx="30" formatCode="General">
                  <c:v>80.429150000000007</c:v>
                </c:pt>
                <c:pt idx="31" formatCode="General">
                  <c:v>80.000450000000001</c:v>
                </c:pt>
                <c:pt idx="32" formatCode="General">
                  <c:v>79.759249999999994</c:v>
                </c:pt>
                <c:pt idx="33" formatCode="General">
                  <c:v>80.391639999999995</c:v>
                </c:pt>
                <c:pt idx="34" formatCode="General">
                  <c:v>81.01576</c:v>
                </c:pt>
                <c:pt idx="35" formatCode="General">
                  <c:v>80.192610000000002</c:v>
                </c:pt>
                <c:pt idx="36" formatCode="General">
                  <c:v>79.086860000000001</c:v>
                </c:pt>
                <c:pt idx="37" formatCode="General">
                  <c:v>78.910889999999995</c:v>
                </c:pt>
                <c:pt idx="38" formatCode="General">
                  <c:v>79.23724</c:v>
                </c:pt>
                <c:pt idx="39" formatCode="General">
                  <c:v>78.852869999999996</c:v>
                </c:pt>
                <c:pt idx="40" formatCode="General">
                  <c:v>77.334230000000005</c:v>
                </c:pt>
                <c:pt idx="41" formatCode="General">
                  <c:v>75.985720000000001</c:v>
                </c:pt>
                <c:pt idx="42" formatCode="General">
                  <c:v>75.435990000000004</c:v>
                </c:pt>
                <c:pt idx="43" formatCode="General">
                  <c:v>75.653369999999995</c:v>
                </c:pt>
                <c:pt idx="44" formatCode="General">
                  <c:v>75.426379999999995</c:v>
                </c:pt>
                <c:pt idx="45" formatCode="General">
                  <c:v>74.128569999999996</c:v>
                </c:pt>
                <c:pt idx="46" formatCode="General">
                  <c:v>72.598039999999997</c:v>
                </c:pt>
                <c:pt idx="47" formatCode="General">
                  <c:v>71.314499999999995</c:v>
                </c:pt>
                <c:pt idx="48" formatCode="General">
                  <c:v>71.070040000000006</c:v>
                </c:pt>
                <c:pt idx="49" formatCode="General">
                  <c:v>71.157120000000006</c:v>
                </c:pt>
                <c:pt idx="50" formatCode="General">
                  <c:v>70.807699999999997</c:v>
                </c:pt>
                <c:pt idx="51" formatCode="General">
                  <c:v>69.749979999999994</c:v>
                </c:pt>
                <c:pt idx="52" formatCode="General">
                  <c:v>68.388450000000006</c:v>
                </c:pt>
                <c:pt idx="53" formatCode="General">
                  <c:v>67.198229999999995</c:v>
                </c:pt>
                <c:pt idx="54" formatCode="General">
                  <c:v>66.819770000000005</c:v>
                </c:pt>
                <c:pt idx="55" formatCode="General">
                  <c:v>66.90455</c:v>
                </c:pt>
                <c:pt idx="56" formatCode="General">
                  <c:v>66.881259999999997</c:v>
                </c:pt>
                <c:pt idx="57" formatCode="General">
                  <c:v>66.250519999999995</c:v>
                </c:pt>
                <c:pt idx="58" formatCode="General">
                  <c:v>65.179109999999994</c:v>
                </c:pt>
                <c:pt idx="59" formatCode="General">
                  <c:v>64.015389999999996</c:v>
                </c:pt>
                <c:pt idx="60" formatCode="General">
                  <c:v>63.572420000000001</c:v>
                </c:pt>
                <c:pt idx="61" formatCode="General">
                  <c:v>63.574730000000002</c:v>
                </c:pt>
                <c:pt idx="62" formatCode="General">
                  <c:v>63.825310000000002</c:v>
                </c:pt>
                <c:pt idx="63" formatCode="General">
                  <c:v>64.014700000000005</c:v>
                </c:pt>
                <c:pt idx="64" formatCode="General">
                  <c:v>63.566809999999997</c:v>
                </c:pt>
                <c:pt idx="65" formatCode="General">
                  <c:v>62.355980000000002</c:v>
                </c:pt>
                <c:pt idx="66" formatCode="General">
                  <c:v>60.957619999999999</c:v>
                </c:pt>
                <c:pt idx="67" formatCode="General">
                  <c:v>60.047289999999997</c:v>
                </c:pt>
                <c:pt idx="68" formatCode="General">
                  <c:v>59.836109999999998</c:v>
                </c:pt>
                <c:pt idx="69" formatCode="General">
                  <c:v>60.282119999999999</c:v>
                </c:pt>
                <c:pt idx="70" formatCode="General">
                  <c:v>60.779780000000002</c:v>
                </c:pt>
                <c:pt idx="71" formatCode="General">
                  <c:v>60.897150000000003</c:v>
                </c:pt>
                <c:pt idx="72" formatCode="General">
                  <c:v>60.202480000000001</c:v>
                </c:pt>
                <c:pt idx="73" formatCode="General">
                  <c:v>58.860379999999999</c:v>
                </c:pt>
                <c:pt idx="74" formatCode="General">
                  <c:v>57.112209999999997</c:v>
                </c:pt>
                <c:pt idx="75" formatCode="General">
                  <c:v>55.54195</c:v>
                </c:pt>
                <c:pt idx="76" formatCode="General">
                  <c:v>54.485770000000002</c:v>
                </c:pt>
                <c:pt idx="77" formatCode="General">
                  <c:v>54.249119999999998</c:v>
                </c:pt>
                <c:pt idx="78" formatCode="General">
                  <c:v>54.69312</c:v>
                </c:pt>
                <c:pt idx="79" formatCode="General">
                  <c:v>55.05068</c:v>
                </c:pt>
                <c:pt idx="80" formatCode="General">
                  <c:v>55.395470000000003</c:v>
                </c:pt>
                <c:pt idx="81" formatCode="General">
                  <c:v>54.953060000000001</c:v>
                </c:pt>
                <c:pt idx="82" formatCode="General">
                  <c:v>54.001510000000003</c:v>
                </c:pt>
                <c:pt idx="83" formatCode="General">
                  <c:v>52.808770000000003</c:v>
                </c:pt>
                <c:pt idx="84">
                  <c:v>51.725879999999997</c:v>
                </c:pt>
                <c:pt idx="85">
                  <c:v>51.025770000000001</c:v>
                </c:pt>
                <c:pt idx="86">
                  <c:v>50.983910000000002</c:v>
                </c:pt>
                <c:pt idx="87">
                  <c:v>51.608359999999998</c:v>
                </c:pt>
                <c:pt idx="88">
                  <c:v>52.775840000000002</c:v>
                </c:pt>
                <c:pt idx="89">
                  <c:v>54.003950000000003</c:v>
                </c:pt>
                <c:pt idx="90">
                  <c:v>55.190829999999998</c:v>
                </c:pt>
              </c:numCache>
            </c:numRef>
          </c:yVal>
          <c:smooth val="1"/>
          <c:extLst>
            <c:ext xmlns:c16="http://schemas.microsoft.com/office/drawing/2014/chart" uri="{C3380CC4-5D6E-409C-BE32-E72D297353CC}">
              <c16:uniqueId val="{00000001-165D-43C4-95E0-D2C26161AABB}"/>
            </c:ext>
          </c:extLst>
        </c:ser>
        <c:ser>
          <c:idx val="2"/>
          <c:order val="2"/>
          <c:tx>
            <c:strRef>
              <c:f>'Transmission by AOI'!$F$2</c:f>
              <c:strCache>
                <c:ptCount val="1"/>
                <c:pt idx="0">
                  <c:v>5° AOI</c:v>
                </c:pt>
              </c:strCache>
            </c:strRef>
          </c:tx>
          <c:spPr>
            <a:ln>
              <a:solidFill>
                <a:schemeClr val="accent4">
                  <a:lumMod val="50000"/>
                </a:schemeClr>
              </a:solidFill>
            </a:ln>
          </c:spPr>
          <c:marker>
            <c:symbol val="none"/>
          </c:marker>
          <c:xVal>
            <c:numRef>
              <c:f>'Transmission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by AOI'!$F$4:$F$94</c:f>
              <c:numCache>
                <c:formatCode>0.00E+00</c:formatCode>
                <c:ptCount val="91"/>
                <c:pt idx="0">
                  <c:v>-6.9999999999999999E-6</c:v>
                </c:pt>
                <c:pt idx="1">
                  <c:v>1.85E-4</c:v>
                </c:pt>
                <c:pt idx="2">
                  <c:v>7.7000000000000001E-5</c:v>
                </c:pt>
                <c:pt idx="3">
                  <c:v>2.05E-4</c:v>
                </c:pt>
                <c:pt idx="4">
                  <c:v>1.06E-4</c:v>
                </c:pt>
                <c:pt idx="5">
                  <c:v>7.7399999999999995E-4</c:v>
                </c:pt>
                <c:pt idx="6">
                  <c:v>7.4399999999999998E-4</c:v>
                </c:pt>
                <c:pt idx="7" formatCode="General">
                  <c:v>3.13E-3</c:v>
                </c:pt>
                <c:pt idx="8" formatCode="General">
                  <c:v>8.6330000000000004E-2</c:v>
                </c:pt>
                <c:pt idx="9" formatCode="General">
                  <c:v>1.0007299999999999</c:v>
                </c:pt>
                <c:pt idx="10" formatCode="General">
                  <c:v>4.84091</c:v>
                </c:pt>
                <c:pt idx="11" formatCode="General">
                  <c:v>14.292109999999999</c:v>
                </c:pt>
                <c:pt idx="12" formatCode="General">
                  <c:v>27.21087</c:v>
                </c:pt>
                <c:pt idx="13" formatCode="General">
                  <c:v>38.2348</c:v>
                </c:pt>
                <c:pt idx="14" formatCode="General">
                  <c:v>46.620469999999997</c:v>
                </c:pt>
                <c:pt idx="15" formatCode="General">
                  <c:v>51.112960000000001</c:v>
                </c:pt>
                <c:pt idx="16" formatCode="General">
                  <c:v>55.734090000000002</c:v>
                </c:pt>
                <c:pt idx="17" formatCode="General">
                  <c:v>59.254730000000002</c:v>
                </c:pt>
                <c:pt idx="18" formatCode="General">
                  <c:v>61.151829999999997</c:v>
                </c:pt>
                <c:pt idx="19" formatCode="General">
                  <c:v>64.777929999999998</c:v>
                </c:pt>
                <c:pt idx="20" formatCode="General">
                  <c:v>67.12115</c:v>
                </c:pt>
                <c:pt idx="21" formatCode="General">
                  <c:v>68.087729999999993</c:v>
                </c:pt>
                <c:pt idx="22" formatCode="General">
                  <c:v>71.036839999999998</c:v>
                </c:pt>
                <c:pt idx="23" formatCode="General">
                  <c:v>73.167119999999997</c:v>
                </c:pt>
                <c:pt idx="24" formatCode="General">
                  <c:v>73.415800000000004</c:v>
                </c:pt>
                <c:pt idx="25" formatCode="General">
                  <c:v>74.942760000000007</c:v>
                </c:pt>
                <c:pt idx="26" formatCode="General">
                  <c:v>77.374420000000001</c:v>
                </c:pt>
                <c:pt idx="27" formatCode="General">
                  <c:v>77.788730000000001</c:v>
                </c:pt>
                <c:pt idx="28" formatCode="General">
                  <c:v>77.913129999999995</c:v>
                </c:pt>
                <c:pt idx="29" formatCode="General">
                  <c:v>79.487390000000005</c:v>
                </c:pt>
                <c:pt idx="30" formatCode="General">
                  <c:v>80.602109999999996</c:v>
                </c:pt>
                <c:pt idx="31" formatCode="General">
                  <c:v>80.203509999999994</c:v>
                </c:pt>
                <c:pt idx="32" formatCode="General">
                  <c:v>79.957539999999995</c:v>
                </c:pt>
                <c:pt idx="33" formatCode="General">
                  <c:v>80.605500000000006</c:v>
                </c:pt>
                <c:pt idx="34" formatCode="General">
                  <c:v>81.127420000000001</c:v>
                </c:pt>
                <c:pt idx="35" formatCode="General">
                  <c:v>80.412409999999994</c:v>
                </c:pt>
                <c:pt idx="36" formatCode="General">
                  <c:v>79.287959999999998</c:v>
                </c:pt>
                <c:pt idx="37" formatCode="General">
                  <c:v>79.040729999999996</c:v>
                </c:pt>
                <c:pt idx="38" formatCode="General">
                  <c:v>79.408990000000003</c:v>
                </c:pt>
                <c:pt idx="39" formatCode="General">
                  <c:v>79.059780000000003</c:v>
                </c:pt>
                <c:pt idx="40" formatCode="General">
                  <c:v>77.520139999999998</c:v>
                </c:pt>
                <c:pt idx="41" formatCode="General">
                  <c:v>76.203639999999993</c:v>
                </c:pt>
                <c:pt idx="42" formatCode="General">
                  <c:v>75.640810000000002</c:v>
                </c:pt>
                <c:pt idx="43" formatCode="General">
                  <c:v>75.846459999999993</c:v>
                </c:pt>
                <c:pt idx="44" formatCode="General">
                  <c:v>75.558819999999997</c:v>
                </c:pt>
                <c:pt idx="45" formatCode="General">
                  <c:v>74.341409999999996</c:v>
                </c:pt>
                <c:pt idx="46" formatCode="General">
                  <c:v>72.704269999999994</c:v>
                </c:pt>
                <c:pt idx="47" formatCode="General">
                  <c:v>71.532380000000003</c:v>
                </c:pt>
                <c:pt idx="48" formatCode="General">
                  <c:v>71.14282</c:v>
                </c:pt>
                <c:pt idx="49" formatCode="General">
                  <c:v>71.271900000000002</c:v>
                </c:pt>
                <c:pt idx="50" formatCode="General">
                  <c:v>70.904430000000005</c:v>
                </c:pt>
                <c:pt idx="51" formatCode="General">
                  <c:v>69.886219999999994</c:v>
                </c:pt>
                <c:pt idx="52" formatCode="General">
                  <c:v>68.450670000000002</c:v>
                </c:pt>
                <c:pt idx="53" formatCode="General">
                  <c:v>67.310389999999998</c:v>
                </c:pt>
                <c:pt idx="54" formatCode="General">
                  <c:v>66.889449999999997</c:v>
                </c:pt>
                <c:pt idx="55" formatCode="General">
                  <c:v>67.044849999999997</c:v>
                </c:pt>
                <c:pt idx="56" formatCode="General">
                  <c:v>67.023849999999996</c:v>
                </c:pt>
                <c:pt idx="57" formatCode="General">
                  <c:v>66.31456</c:v>
                </c:pt>
                <c:pt idx="58" formatCode="General">
                  <c:v>65.307040000000001</c:v>
                </c:pt>
                <c:pt idx="59" formatCode="General">
                  <c:v>64.149810000000002</c:v>
                </c:pt>
                <c:pt idx="60" formatCode="General">
                  <c:v>63.711329999999997</c:v>
                </c:pt>
                <c:pt idx="61" formatCode="General">
                  <c:v>63.641170000000002</c:v>
                </c:pt>
                <c:pt idx="62" formatCode="General">
                  <c:v>64.014269999999996</c:v>
                </c:pt>
                <c:pt idx="63" formatCode="General">
                  <c:v>64.019239999999996</c:v>
                </c:pt>
                <c:pt idx="64" formatCode="General">
                  <c:v>63.651400000000002</c:v>
                </c:pt>
                <c:pt idx="65" formatCode="General">
                  <c:v>62.523429999999998</c:v>
                </c:pt>
                <c:pt idx="66" formatCode="General">
                  <c:v>61.03181</c:v>
                </c:pt>
                <c:pt idx="67" formatCode="General">
                  <c:v>60.170650000000002</c:v>
                </c:pt>
                <c:pt idx="68" formatCode="General">
                  <c:v>59.97878</c:v>
                </c:pt>
                <c:pt idx="69" formatCode="General">
                  <c:v>60.38926</c:v>
                </c:pt>
                <c:pt idx="70" formatCode="General">
                  <c:v>60.92313</c:v>
                </c:pt>
                <c:pt idx="71" formatCode="General">
                  <c:v>61.012270000000001</c:v>
                </c:pt>
                <c:pt idx="72" formatCode="General">
                  <c:v>60.297600000000003</c:v>
                </c:pt>
                <c:pt idx="73" formatCode="General">
                  <c:v>58.943089999999998</c:v>
                </c:pt>
                <c:pt idx="74" formatCode="General">
                  <c:v>57.16854</c:v>
                </c:pt>
                <c:pt idx="75" formatCode="General">
                  <c:v>55.642569999999999</c:v>
                </c:pt>
                <c:pt idx="76" formatCode="General">
                  <c:v>54.618310000000001</c:v>
                </c:pt>
                <c:pt idx="77" formatCode="General">
                  <c:v>54.393410000000003</c:v>
                </c:pt>
                <c:pt idx="78" formatCode="General">
                  <c:v>54.762030000000003</c:v>
                </c:pt>
                <c:pt idx="79" formatCode="General">
                  <c:v>55.15849</c:v>
                </c:pt>
                <c:pt idx="80" formatCode="General">
                  <c:v>55.445349999999998</c:v>
                </c:pt>
                <c:pt idx="81" formatCode="General">
                  <c:v>54.956710000000001</c:v>
                </c:pt>
                <c:pt idx="82" formatCode="General">
                  <c:v>54.177070000000001</c:v>
                </c:pt>
                <c:pt idx="83" formatCode="General">
                  <c:v>52.861049999999999</c:v>
                </c:pt>
                <c:pt idx="84">
                  <c:v>51.765569999999997</c:v>
                </c:pt>
                <c:pt idx="85">
                  <c:v>51.041080000000001</c:v>
                </c:pt>
                <c:pt idx="86">
                  <c:v>50.950859999999999</c:v>
                </c:pt>
                <c:pt idx="87">
                  <c:v>51.633499999999998</c:v>
                </c:pt>
                <c:pt idx="88">
                  <c:v>52.889189999999999</c:v>
                </c:pt>
                <c:pt idx="89">
                  <c:v>54.194749999999999</c:v>
                </c:pt>
                <c:pt idx="90">
                  <c:v>55.293089999999999</c:v>
                </c:pt>
              </c:numCache>
            </c:numRef>
          </c:yVal>
          <c:smooth val="1"/>
          <c:extLst>
            <c:ext xmlns:c16="http://schemas.microsoft.com/office/drawing/2014/chart" uri="{C3380CC4-5D6E-409C-BE32-E72D297353CC}">
              <c16:uniqueId val="{00000002-165D-43C4-95E0-D2C26161AABB}"/>
            </c:ext>
          </c:extLst>
        </c:ser>
        <c:ser>
          <c:idx val="3"/>
          <c:order val="3"/>
          <c:tx>
            <c:strRef>
              <c:f>'Transmission by AOI'!$G$2</c:f>
              <c:strCache>
                <c:ptCount val="1"/>
                <c:pt idx="0">
                  <c:v>-3° AOI</c:v>
                </c:pt>
              </c:strCache>
            </c:strRef>
          </c:tx>
          <c:spPr>
            <a:ln>
              <a:solidFill>
                <a:srgbClr val="92D050"/>
              </a:solidFill>
            </a:ln>
          </c:spPr>
          <c:marker>
            <c:symbol val="none"/>
          </c:marker>
          <c:xVal>
            <c:numRef>
              <c:f>'Transmission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by AOI'!$G$4:$G$94</c:f>
              <c:numCache>
                <c:formatCode>0.00E+00</c:formatCode>
                <c:ptCount val="91"/>
                <c:pt idx="0">
                  <c:v>2.9700000000000001E-4</c:v>
                </c:pt>
                <c:pt idx="1">
                  <c:v>-4.1E-5</c:v>
                </c:pt>
                <c:pt idx="2">
                  <c:v>-1E-4</c:v>
                </c:pt>
                <c:pt idx="3">
                  <c:v>2.2599999999999999E-4</c:v>
                </c:pt>
                <c:pt idx="4">
                  <c:v>4.6999999999999997E-5</c:v>
                </c:pt>
                <c:pt idx="5">
                  <c:v>8.4500000000000005E-4</c:v>
                </c:pt>
                <c:pt idx="6">
                  <c:v>7.2599999999999997E-4</c:v>
                </c:pt>
                <c:pt idx="7" formatCode="General">
                  <c:v>3.0400000000000002E-3</c:v>
                </c:pt>
                <c:pt idx="8" formatCode="General">
                  <c:v>8.4019999999999997E-2</c:v>
                </c:pt>
                <c:pt idx="9" formatCode="General">
                  <c:v>0.97358999999999996</c:v>
                </c:pt>
                <c:pt idx="10" formatCode="General">
                  <c:v>4.7006199999999998</c:v>
                </c:pt>
                <c:pt idx="11" formatCode="General">
                  <c:v>14.029579999999999</c:v>
                </c:pt>
                <c:pt idx="12" formatCode="General">
                  <c:v>26.59132</c:v>
                </c:pt>
                <c:pt idx="13" formatCode="General">
                  <c:v>37.665520000000001</c:v>
                </c:pt>
                <c:pt idx="14" formatCode="General">
                  <c:v>45.813049999999997</c:v>
                </c:pt>
                <c:pt idx="15" formatCode="General">
                  <c:v>50.212159999999997</c:v>
                </c:pt>
                <c:pt idx="16" formatCode="General">
                  <c:v>55.088790000000003</c:v>
                </c:pt>
                <c:pt idx="17" formatCode="General">
                  <c:v>58.13476</c:v>
                </c:pt>
                <c:pt idx="18" formatCode="General">
                  <c:v>60.175629999999998</c:v>
                </c:pt>
                <c:pt idx="19" formatCode="General">
                  <c:v>64.044799999999995</c:v>
                </c:pt>
                <c:pt idx="20" formatCode="General">
                  <c:v>65.842960000000005</c:v>
                </c:pt>
                <c:pt idx="21" formatCode="General">
                  <c:v>67.073459999999997</c:v>
                </c:pt>
                <c:pt idx="22" formatCode="General">
                  <c:v>70.221400000000003</c:v>
                </c:pt>
                <c:pt idx="23" formatCode="General">
                  <c:v>71.868179999999995</c:v>
                </c:pt>
                <c:pt idx="24" formatCode="General">
                  <c:v>72.162000000000006</c:v>
                </c:pt>
                <c:pt idx="25" formatCode="General">
                  <c:v>74.222579999999994</c:v>
                </c:pt>
                <c:pt idx="26" formatCode="General">
                  <c:v>76.282880000000006</c:v>
                </c:pt>
                <c:pt idx="27" formatCode="General">
                  <c:v>76.469549999999998</c:v>
                </c:pt>
                <c:pt idx="28" formatCode="General">
                  <c:v>76.88064</c:v>
                </c:pt>
                <c:pt idx="29" formatCode="General">
                  <c:v>78.701620000000005</c:v>
                </c:pt>
                <c:pt idx="30" formatCode="General">
                  <c:v>79.457750000000004</c:v>
                </c:pt>
                <c:pt idx="31" formatCode="General">
                  <c:v>78.944739999999996</c:v>
                </c:pt>
                <c:pt idx="32" formatCode="General">
                  <c:v>78.878069999999994</c:v>
                </c:pt>
                <c:pt idx="33" formatCode="General">
                  <c:v>79.748000000000005</c:v>
                </c:pt>
                <c:pt idx="34" formatCode="General">
                  <c:v>80.075019999999995</c:v>
                </c:pt>
                <c:pt idx="35" formatCode="General">
                  <c:v>79.111379999999997</c:v>
                </c:pt>
                <c:pt idx="36" formatCode="General">
                  <c:v>78.09854</c:v>
                </c:pt>
                <c:pt idx="37" formatCode="General">
                  <c:v>78.221760000000003</c:v>
                </c:pt>
                <c:pt idx="38" formatCode="General">
                  <c:v>78.520120000000006</c:v>
                </c:pt>
                <c:pt idx="39" formatCode="General">
                  <c:v>77.972040000000007</c:v>
                </c:pt>
                <c:pt idx="40" formatCode="General">
                  <c:v>76.355609999999999</c:v>
                </c:pt>
                <c:pt idx="41" formatCode="General">
                  <c:v>75.132059999999996</c:v>
                </c:pt>
                <c:pt idx="42" formatCode="General">
                  <c:v>74.844309999999993</c:v>
                </c:pt>
                <c:pt idx="43" formatCode="General">
                  <c:v>75.063239999999993</c:v>
                </c:pt>
                <c:pt idx="44" formatCode="General">
                  <c:v>74.588300000000004</c:v>
                </c:pt>
                <c:pt idx="45" formatCode="General">
                  <c:v>73.180629999999994</c:v>
                </c:pt>
                <c:pt idx="46" formatCode="General">
                  <c:v>71.686499999999995</c:v>
                </c:pt>
                <c:pt idx="47" formatCode="General">
                  <c:v>70.708770000000001</c:v>
                </c:pt>
                <c:pt idx="48" formatCode="General">
                  <c:v>70.653869999999998</c:v>
                </c:pt>
                <c:pt idx="49" formatCode="General">
                  <c:v>70.647000000000006</c:v>
                </c:pt>
                <c:pt idx="50" formatCode="General">
                  <c:v>70.137429999999995</c:v>
                </c:pt>
                <c:pt idx="51" formatCode="General">
                  <c:v>68.984520000000003</c:v>
                </c:pt>
                <c:pt idx="52" formatCode="General">
                  <c:v>67.580160000000006</c:v>
                </c:pt>
                <c:pt idx="53" formatCode="General">
                  <c:v>66.590509999999995</c:v>
                </c:pt>
                <c:pt idx="54" formatCode="General">
                  <c:v>66.252870000000001</c:v>
                </c:pt>
                <c:pt idx="55" formatCode="General">
                  <c:v>66.424480000000003</c:v>
                </c:pt>
                <c:pt idx="56" formatCode="General">
                  <c:v>66.325569999999999</c:v>
                </c:pt>
                <c:pt idx="57" formatCode="General">
                  <c:v>65.508200000000002</c:v>
                </c:pt>
                <c:pt idx="58" formatCode="General">
                  <c:v>64.466049999999996</c:v>
                </c:pt>
                <c:pt idx="59" formatCode="General">
                  <c:v>63.324440000000003</c:v>
                </c:pt>
                <c:pt idx="60" formatCode="General">
                  <c:v>63.012819999999998</c:v>
                </c:pt>
                <c:pt idx="61" formatCode="General">
                  <c:v>63.018929999999997</c:v>
                </c:pt>
                <c:pt idx="62" formatCode="General">
                  <c:v>63.451160000000002</c:v>
                </c:pt>
                <c:pt idx="63" formatCode="General">
                  <c:v>63.399340000000002</c:v>
                </c:pt>
                <c:pt idx="64" formatCode="General">
                  <c:v>62.79419</c:v>
                </c:pt>
                <c:pt idx="65" formatCode="General">
                  <c:v>61.512430000000002</c:v>
                </c:pt>
                <c:pt idx="66" formatCode="General">
                  <c:v>60.170819999999999</c:v>
                </c:pt>
                <c:pt idx="67" formatCode="General">
                  <c:v>59.479280000000003</c:v>
                </c:pt>
                <c:pt idx="68" formatCode="General">
                  <c:v>59.432639999999999</c:v>
                </c:pt>
                <c:pt idx="69" formatCode="General">
                  <c:v>59.891930000000002</c:v>
                </c:pt>
                <c:pt idx="70" formatCode="General">
                  <c:v>60.381799999999998</c:v>
                </c:pt>
                <c:pt idx="71" formatCode="General">
                  <c:v>60.418819999999997</c:v>
                </c:pt>
                <c:pt idx="72" formatCode="General">
                  <c:v>59.408709999999999</c:v>
                </c:pt>
                <c:pt idx="73" formatCode="General">
                  <c:v>57.991259999999997</c:v>
                </c:pt>
                <c:pt idx="74" formatCode="General">
                  <c:v>56.188720000000004</c:v>
                </c:pt>
                <c:pt idx="75" formatCode="General">
                  <c:v>54.857500000000002</c:v>
                </c:pt>
                <c:pt idx="76" formatCode="General">
                  <c:v>53.897350000000003</c:v>
                </c:pt>
                <c:pt idx="77" formatCode="General">
                  <c:v>53.8626</c:v>
                </c:pt>
                <c:pt idx="78" formatCode="General">
                  <c:v>54.342739999999999</c:v>
                </c:pt>
                <c:pt idx="79" formatCode="General">
                  <c:v>54.674469999999999</c:v>
                </c:pt>
                <c:pt idx="80" formatCode="General">
                  <c:v>54.786999999999999</c:v>
                </c:pt>
                <c:pt idx="81" formatCode="General">
                  <c:v>54.166969999999999</c:v>
                </c:pt>
                <c:pt idx="82" formatCode="General">
                  <c:v>53.1584</c:v>
                </c:pt>
                <c:pt idx="83" formatCode="General">
                  <c:v>51.821379999999998</c:v>
                </c:pt>
                <c:pt idx="84">
                  <c:v>50.802549999999997</c:v>
                </c:pt>
                <c:pt idx="85">
                  <c:v>50.124540000000003</c:v>
                </c:pt>
                <c:pt idx="86">
                  <c:v>50.348080000000003</c:v>
                </c:pt>
                <c:pt idx="87">
                  <c:v>50.953670000000002</c:v>
                </c:pt>
                <c:pt idx="88">
                  <c:v>52.15699</c:v>
                </c:pt>
                <c:pt idx="89">
                  <c:v>53.452730000000003</c:v>
                </c:pt>
                <c:pt idx="90">
                  <c:v>54.461959999999998</c:v>
                </c:pt>
              </c:numCache>
            </c:numRef>
          </c:yVal>
          <c:smooth val="1"/>
          <c:extLst>
            <c:ext xmlns:c16="http://schemas.microsoft.com/office/drawing/2014/chart" uri="{C3380CC4-5D6E-409C-BE32-E72D297353CC}">
              <c16:uniqueId val="{00000003-165D-43C4-95E0-D2C26161AABB}"/>
            </c:ext>
          </c:extLst>
        </c:ser>
        <c:ser>
          <c:idx val="4"/>
          <c:order val="4"/>
          <c:tx>
            <c:strRef>
              <c:f>'Transmission by AOI'!$H$2</c:f>
              <c:strCache>
                <c:ptCount val="1"/>
                <c:pt idx="0">
                  <c:v>-5° AOI</c:v>
                </c:pt>
              </c:strCache>
            </c:strRef>
          </c:tx>
          <c:spPr>
            <a:ln>
              <a:solidFill>
                <a:schemeClr val="accent4">
                  <a:lumMod val="60000"/>
                  <a:lumOff val="40000"/>
                </a:schemeClr>
              </a:solidFill>
            </a:ln>
          </c:spPr>
          <c:marker>
            <c:symbol val="none"/>
          </c:marker>
          <c:xVal>
            <c:numRef>
              <c:f>'Transmission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'Transmission by AOI'!$H$4:$H$94</c:f>
              <c:numCache>
                <c:formatCode>0.00E+00</c:formatCode>
                <c:ptCount val="91"/>
                <c:pt idx="0">
                  <c:v>8.0000000000000007E-5</c:v>
                </c:pt>
                <c:pt idx="1">
                  <c:v>1.7E-5</c:v>
                </c:pt>
                <c:pt idx="2">
                  <c:v>7.7000000000000001E-5</c:v>
                </c:pt>
                <c:pt idx="3">
                  <c:v>-1.1E-4</c:v>
                </c:pt>
                <c:pt idx="4">
                  <c:v>1.0399999999999999E-4</c:v>
                </c:pt>
                <c:pt idx="5">
                  <c:v>8.4699999999999999E-4</c:v>
                </c:pt>
                <c:pt idx="6">
                  <c:v>7.4700000000000005E-4</c:v>
                </c:pt>
                <c:pt idx="7" formatCode="General">
                  <c:v>2.96E-3</c:v>
                </c:pt>
                <c:pt idx="8" formatCode="General">
                  <c:v>8.3180000000000004E-2</c:v>
                </c:pt>
                <c:pt idx="9" formatCode="General">
                  <c:v>0.96157000000000004</c:v>
                </c:pt>
                <c:pt idx="10" formatCode="General">
                  <c:v>4.6589400000000003</c:v>
                </c:pt>
                <c:pt idx="11" formatCode="General">
                  <c:v>13.943210000000001</c:v>
                </c:pt>
                <c:pt idx="12" formatCode="General">
                  <c:v>26.334409999999998</c:v>
                </c:pt>
                <c:pt idx="13" formatCode="General">
                  <c:v>37.564219999999999</c:v>
                </c:pt>
                <c:pt idx="14" formatCode="General">
                  <c:v>45.447800000000001</c:v>
                </c:pt>
                <c:pt idx="15" formatCode="General">
                  <c:v>49.905929999999998</c:v>
                </c:pt>
                <c:pt idx="16" formatCode="General">
                  <c:v>54.875079999999997</c:v>
                </c:pt>
                <c:pt idx="17" formatCode="General">
                  <c:v>57.592059999999996</c:v>
                </c:pt>
                <c:pt idx="18" formatCode="General">
                  <c:v>59.936349999999997</c:v>
                </c:pt>
                <c:pt idx="19" formatCode="General">
                  <c:v>63.729660000000003</c:v>
                </c:pt>
                <c:pt idx="20" formatCode="General">
                  <c:v>65.223219999999998</c:v>
                </c:pt>
                <c:pt idx="21" formatCode="General">
                  <c:v>66.829170000000005</c:v>
                </c:pt>
                <c:pt idx="22" formatCode="General">
                  <c:v>69.983199999999997</c:v>
                </c:pt>
                <c:pt idx="23" formatCode="General">
                  <c:v>71.266559999999998</c:v>
                </c:pt>
                <c:pt idx="24" formatCode="General">
                  <c:v>71.721950000000007</c:v>
                </c:pt>
                <c:pt idx="25" formatCode="General">
                  <c:v>74.050449999999998</c:v>
                </c:pt>
                <c:pt idx="26" formatCode="General">
                  <c:v>75.806110000000004</c:v>
                </c:pt>
                <c:pt idx="27" formatCode="General">
                  <c:v>75.826409999999996</c:v>
                </c:pt>
                <c:pt idx="28" formatCode="General">
                  <c:v>76.461280000000002</c:v>
                </c:pt>
                <c:pt idx="29" formatCode="General">
                  <c:v>78.443770000000001</c:v>
                </c:pt>
                <c:pt idx="30" formatCode="General">
                  <c:v>78.932209999999998</c:v>
                </c:pt>
                <c:pt idx="31" formatCode="General">
                  <c:v>78.308179999999993</c:v>
                </c:pt>
                <c:pt idx="32" formatCode="General">
                  <c:v>78.510819999999995</c:v>
                </c:pt>
                <c:pt idx="33" formatCode="General">
                  <c:v>79.512320000000003</c:v>
                </c:pt>
                <c:pt idx="34" formatCode="General">
                  <c:v>79.678849999999997</c:v>
                </c:pt>
                <c:pt idx="35" formatCode="General">
                  <c:v>78.541499999999999</c:v>
                </c:pt>
                <c:pt idx="36" formatCode="General">
                  <c:v>77.76661</c:v>
                </c:pt>
                <c:pt idx="37" formatCode="General">
                  <c:v>77.887720000000002</c:v>
                </c:pt>
                <c:pt idx="38" formatCode="General">
                  <c:v>78.283439999999999</c:v>
                </c:pt>
                <c:pt idx="39" formatCode="General">
                  <c:v>77.429699999999997</c:v>
                </c:pt>
                <c:pt idx="40" formatCode="General">
                  <c:v>75.829400000000007</c:v>
                </c:pt>
                <c:pt idx="41" formatCode="General">
                  <c:v>74.82217</c:v>
                </c:pt>
                <c:pt idx="42" formatCode="General">
                  <c:v>74.696629999999999</c:v>
                </c:pt>
                <c:pt idx="43" formatCode="General">
                  <c:v>74.887180000000001</c:v>
                </c:pt>
                <c:pt idx="44" formatCode="General">
                  <c:v>74.158389999999997</c:v>
                </c:pt>
                <c:pt idx="45" formatCode="General">
                  <c:v>72.741200000000006</c:v>
                </c:pt>
                <c:pt idx="46" formatCode="General">
                  <c:v>71.266490000000005</c:v>
                </c:pt>
                <c:pt idx="47" formatCode="General">
                  <c:v>70.546629999999993</c:v>
                </c:pt>
                <c:pt idx="48" formatCode="General">
                  <c:v>70.445260000000005</c:v>
                </c:pt>
                <c:pt idx="49" formatCode="General">
                  <c:v>70.485410000000002</c:v>
                </c:pt>
                <c:pt idx="50" formatCode="General">
                  <c:v>69.771659999999997</c:v>
                </c:pt>
                <c:pt idx="51" formatCode="General">
                  <c:v>68.505089999999996</c:v>
                </c:pt>
                <c:pt idx="52" formatCode="General">
                  <c:v>67.126559999999998</c:v>
                </c:pt>
                <c:pt idx="53" formatCode="General">
                  <c:v>66.336399999999998</c:v>
                </c:pt>
                <c:pt idx="54" formatCode="General">
                  <c:v>66.214749999999995</c:v>
                </c:pt>
                <c:pt idx="55" formatCode="General">
                  <c:v>66.345680000000002</c:v>
                </c:pt>
                <c:pt idx="56" formatCode="General">
                  <c:v>66.061340000000001</c:v>
                </c:pt>
                <c:pt idx="57" formatCode="General">
                  <c:v>65.115740000000002</c:v>
                </c:pt>
                <c:pt idx="58" formatCode="General">
                  <c:v>63.990839999999999</c:v>
                </c:pt>
                <c:pt idx="59" formatCode="General">
                  <c:v>63.106909999999999</c:v>
                </c:pt>
                <c:pt idx="60" formatCode="General">
                  <c:v>62.79242</c:v>
                </c:pt>
                <c:pt idx="61" formatCode="General">
                  <c:v>63.013300000000001</c:v>
                </c:pt>
                <c:pt idx="62" formatCode="General">
                  <c:v>63.337470000000003</c:v>
                </c:pt>
                <c:pt idx="63" formatCode="General">
                  <c:v>63.123480000000001</c:v>
                </c:pt>
                <c:pt idx="64" formatCode="General">
                  <c:v>62.361049999999999</c:v>
                </c:pt>
                <c:pt idx="65" formatCode="General">
                  <c:v>61.068330000000003</c:v>
                </c:pt>
                <c:pt idx="66" formatCode="General">
                  <c:v>59.864179999999998</c:v>
                </c:pt>
                <c:pt idx="67" formatCode="General">
                  <c:v>59.241259999999997</c:v>
                </c:pt>
                <c:pt idx="68" formatCode="General">
                  <c:v>59.419719999999998</c:v>
                </c:pt>
                <c:pt idx="69" formatCode="General">
                  <c:v>59.971589999999999</c:v>
                </c:pt>
                <c:pt idx="70" formatCode="General">
                  <c:v>60.303469999999997</c:v>
                </c:pt>
                <c:pt idx="71" formatCode="General">
                  <c:v>60.09742</c:v>
                </c:pt>
                <c:pt idx="72" formatCode="General">
                  <c:v>58.954009999999997</c:v>
                </c:pt>
                <c:pt idx="73" formatCode="General">
                  <c:v>57.429540000000003</c:v>
                </c:pt>
                <c:pt idx="74" formatCode="General">
                  <c:v>55.676960000000001</c:v>
                </c:pt>
                <c:pt idx="75" formatCode="General">
                  <c:v>54.466589999999997</c:v>
                </c:pt>
                <c:pt idx="76" formatCode="General">
                  <c:v>53.807879999999997</c:v>
                </c:pt>
                <c:pt idx="77" formatCode="General">
                  <c:v>53.919589999999999</c:v>
                </c:pt>
                <c:pt idx="78" formatCode="General">
                  <c:v>54.354570000000002</c:v>
                </c:pt>
                <c:pt idx="79" formatCode="General">
                  <c:v>54.580680000000001</c:v>
                </c:pt>
                <c:pt idx="80" formatCode="General">
                  <c:v>54.528419999999997</c:v>
                </c:pt>
                <c:pt idx="81" formatCode="General">
                  <c:v>53.707360000000001</c:v>
                </c:pt>
                <c:pt idx="82" formatCode="General">
                  <c:v>52.479880000000001</c:v>
                </c:pt>
                <c:pt idx="83" formatCode="General">
                  <c:v>51.166289999999996</c:v>
                </c:pt>
                <c:pt idx="84">
                  <c:v>50.253869999999999</c:v>
                </c:pt>
                <c:pt idx="85">
                  <c:v>49.725850000000001</c:v>
                </c:pt>
                <c:pt idx="86">
                  <c:v>50.043320000000001</c:v>
                </c:pt>
                <c:pt idx="87">
                  <c:v>50.78454</c:v>
                </c:pt>
                <c:pt idx="88">
                  <c:v>52.132599999999996</c:v>
                </c:pt>
                <c:pt idx="89">
                  <c:v>53.192740000000001</c:v>
                </c:pt>
                <c:pt idx="90">
                  <c:v>54.15352</c:v>
                </c:pt>
              </c:numCache>
            </c:numRef>
          </c:yVal>
          <c:smooth val="1"/>
          <c:extLst>
            <c:ext xmlns:c16="http://schemas.microsoft.com/office/drawing/2014/chart" uri="{C3380CC4-5D6E-409C-BE32-E72D297353CC}">
              <c16:uniqueId val="{00000004-165D-43C4-95E0-D2C26161AABB}"/>
            </c:ext>
          </c:extLst>
        </c:ser>
        <c:dLbls>
          <c:showLegendKey val="0"/>
          <c:showVal val="0"/>
          <c:showCatName val="0"/>
          <c:showSerName val="0"/>
          <c:showPercent val="0"/>
          <c:showBubbleSize val="0"/>
        </c:dLbls>
        <c:axId val="468533288"/>
        <c:axId val="468531328"/>
      </c:scatterChart>
      <c:valAx>
        <c:axId val="468533288"/>
        <c:scaling>
          <c:orientation val="minMax"/>
          <c:max val="800"/>
          <c:min val="350"/>
        </c:scaling>
        <c:delete val="0"/>
        <c:axPos val="b"/>
        <c:title>
          <c:tx>
            <c:strRef>
              <c:f>'Transmission by AOI'!$C$3</c:f>
              <c:strCache>
                <c:ptCount val="1"/>
                <c:pt idx="0">
                  <c:v>Wavelength (nm)</c:v>
                </c:pt>
              </c:strCache>
            </c:strRef>
          </c:tx>
          <c:overlay val="0"/>
        </c:title>
        <c:numFmt formatCode="General" sourceLinked="1"/>
        <c:majorTickMark val="out"/>
        <c:minorTickMark val="none"/>
        <c:tickLblPos val="nextTo"/>
        <c:crossAx val="468531328"/>
        <c:crosses val="autoZero"/>
        <c:crossBetween val="midCat"/>
      </c:valAx>
      <c:valAx>
        <c:axId val="468531328"/>
        <c:scaling>
          <c:orientation val="minMax"/>
          <c:max val="100"/>
          <c:min val="0"/>
        </c:scaling>
        <c:delete val="0"/>
        <c:axPos val="l"/>
        <c:majorGridlines/>
        <c:title>
          <c:tx>
            <c:strRef>
              <c:f>'Transmission by AOI'!$D$3</c:f>
              <c:strCache>
                <c:ptCount val="1"/>
                <c:pt idx="0">
                  <c:v>Transmission (%)</c:v>
                </c:pt>
              </c:strCache>
            </c:strRef>
          </c:tx>
          <c:overlay val="0"/>
          <c:txPr>
            <a:bodyPr rot="-5400000" vert="horz"/>
            <a:lstStyle/>
            <a:p>
              <a:pPr>
                <a:defRPr/>
              </a:pPr>
              <a:endParaRPr lang="en-US"/>
            </a:p>
          </c:txPr>
        </c:title>
        <c:numFmt formatCode="#,##0" sourceLinked="0"/>
        <c:majorTickMark val="out"/>
        <c:minorTickMark val="none"/>
        <c:tickLblPos val="nextTo"/>
        <c:crossAx val="4685332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'Contrast Ratio by AOI'!$C$1</c:f>
          <c:strCache>
            <c:ptCount val="1"/>
            <c:pt idx="0">
              <c:v>LCC1620A(/M) Contrast Ratio by AOI</c:v>
            </c:pt>
          </c:strCache>
        </c:strRef>
      </c:tx>
      <c:overlay val="0"/>
    </c:title>
    <c:autoTitleDeleted val="0"/>
    <c:plotArea>
      <c:layout/>
      <c:scatterChart>
        <c:scatterStyle val="smoothMarker"/>
        <c:varyColors val="0"/>
        <c:ser>
          <c:idx val="0"/>
          <c:order val="0"/>
          <c:tx>
            <c:strRef>
              <c:f>'Contrast Ratio by AOI'!$D$2</c:f>
              <c:strCache>
                <c:ptCount val="1"/>
                <c:pt idx="0">
                  <c:v>0° AOI</c:v>
                </c:pt>
              </c:strCache>
            </c:strRef>
          </c:tx>
          <c:marker>
            <c:symbol val="none"/>
          </c:marker>
          <c:xVal>
            <c:numRef>
              <c:f>'Contrast Ratio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'Contrast Ratio by AOI'!$D$4:$D$94</c:f>
              <c:numCache>
                <c:formatCode>General</c:formatCode>
                <c:ptCount val="91"/>
                <c:pt idx="0">
                  <c:v>0.22619</c:v>
                </c:pt>
                <c:pt idx="1">
                  <c:v>0.17518</c:v>
                </c:pt>
                <c:pt idx="2">
                  <c:v>1E-4</c:v>
                </c:pt>
                <c:pt idx="3">
                  <c:v>0.55000000000000004</c:v>
                </c:pt>
                <c:pt idx="4">
                  <c:v>9.6850000000000006E-2</c:v>
                </c:pt>
                <c:pt idx="5">
                  <c:v>3.1261299999999999</c:v>
                </c:pt>
                <c:pt idx="6">
                  <c:v>10.5375</c:v>
                </c:pt>
                <c:pt idx="7">
                  <c:v>30.48</c:v>
                </c:pt>
                <c:pt idx="8">
                  <c:v>525.81212000000005</c:v>
                </c:pt>
                <c:pt idx="9">
                  <c:v>575.44552999999996</c:v>
                </c:pt>
                <c:pt idx="10">
                  <c:v>946.5761</c:v>
                </c:pt>
                <c:pt idx="11">
                  <c:v>1481.20083</c:v>
                </c:pt>
                <c:pt idx="12">
                  <c:v>2215.6654600000002</c:v>
                </c:pt>
                <c:pt idx="13">
                  <c:v>3062.9379600000002</c:v>
                </c:pt>
                <c:pt idx="14">
                  <c:v>4236.9735199999996</c:v>
                </c:pt>
                <c:pt idx="15">
                  <c:v>5288.5018200000004</c:v>
                </c:pt>
                <c:pt idx="16">
                  <c:v>6592.7772400000003</c:v>
                </c:pt>
                <c:pt idx="17">
                  <c:v>7985.94931</c:v>
                </c:pt>
                <c:pt idx="18">
                  <c:v>9271.2839299999996</c:v>
                </c:pt>
                <c:pt idx="19">
                  <c:v>10847.85266</c:v>
                </c:pt>
                <c:pt idx="20">
                  <c:v>11691.50678</c:v>
                </c:pt>
                <c:pt idx="21">
                  <c:v>12873.98482</c:v>
                </c:pt>
                <c:pt idx="22">
                  <c:v>14176.912920000001</c:v>
                </c:pt>
                <c:pt idx="23">
                  <c:v>14738.68224</c:v>
                </c:pt>
                <c:pt idx="24">
                  <c:v>14784.18915</c:v>
                </c:pt>
                <c:pt idx="25">
                  <c:v>14903.33591</c:v>
                </c:pt>
                <c:pt idx="26">
                  <c:v>15313.231959999999</c:v>
                </c:pt>
                <c:pt idx="27">
                  <c:v>14635.798559999999</c:v>
                </c:pt>
                <c:pt idx="28">
                  <c:v>14710.3189</c:v>
                </c:pt>
                <c:pt idx="29">
                  <c:v>14367.225829999999</c:v>
                </c:pt>
                <c:pt idx="30">
                  <c:v>13740.828579999999</c:v>
                </c:pt>
                <c:pt idx="31">
                  <c:v>12723.39481</c:v>
                </c:pt>
                <c:pt idx="32">
                  <c:v>12231.948609999999</c:v>
                </c:pt>
                <c:pt idx="33">
                  <c:v>12184.81351</c:v>
                </c:pt>
                <c:pt idx="34">
                  <c:v>12005.331109999999</c:v>
                </c:pt>
                <c:pt idx="35">
                  <c:v>11960.61075</c:v>
                </c:pt>
                <c:pt idx="36">
                  <c:v>12096.437889999999</c:v>
                </c:pt>
                <c:pt idx="37">
                  <c:v>13142.16214</c:v>
                </c:pt>
                <c:pt idx="38">
                  <c:v>14179.30896</c:v>
                </c:pt>
                <c:pt idx="39">
                  <c:v>14614.37491</c:v>
                </c:pt>
                <c:pt idx="40">
                  <c:v>14630.134029999999</c:v>
                </c:pt>
                <c:pt idx="41">
                  <c:v>14403.059080000001</c:v>
                </c:pt>
                <c:pt idx="42">
                  <c:v>14643.07915</c:v>
                </c:pt>
                <c:pt idx="43">
                  <c:v>15261.733130000001</c:v>
                </c:pt>
                <c:pt idx="44">
                  <c:v>15275.24308</c:v>
                </c:pt>
                <c:pt idx="45">
                  <c:v>15158.399509999999</c:v>
                </c:pt>
                <c:pt idx="46">
                  <c:v>15144.42122</c:v>
                </c:pt>
                <c:pt idx="47">
                  <c:v>14684.99367</c:v>
                </c:pt>
                <c:pt idx="48">
                  <c:v>14511.11521</c:v>
                </c:pt>
                <c:pt idx="49">
                  <c:v>14632.46477</c:v>
                </c:pt>
                <c:pt idx="50">
                  <c:v>14702.392680000001</c:v>
                </c:pt>
                <c:pt idx="51">
                  <c:v>14509.02367</c:v>
                </c:pt>
                <c:pt idx="52">
                  <c:v>14212.47119</c:v>
                </c:pt>
                <c:pt idx="53">
                  <c:v>13621.457909999999</c:v>
                </c:pt>
                <c:pt idx="54">
                  <c:v>13365.856320000001</c:v>
                </c:pt>
                <c:pt idx="55">
                  <c:v>13493.21989</c:v>
                </c:pt>
                <c:pt idx="56">
                  <c:v>13659.05694</c:v>
                </c:pt>
                <c:pt idx="57">
                  <c:v>13255.87119</c:v>
                </c:pt>
                <c:pt idx="58">
                  <c:v>12840.76231</c:v>
                </c:pt>
                <c:pt idx="59">
                  <c:v>12645.797759999999</c:v>
                </c:pt>
                <c:pt idx="60">
                  <c:v>11882.07684</c:v>
                </c:pt>
                <c:pt idx="61">
                  <c:v>11257.900610000001</c:v>
                </c:pt>
                <c:pt idx="62">
                  <c:v>10891.011469999999</c:v>
                </c:pt>
                <c:pt idx="63">
                  <c:v>10315.271360000001</c:v>
                </c:pt>
                <c:pt idx="64">
                  <c:v>9073.6668100000006</c:v>
                </c:pt>
                <c:pt idx="65">
                  <c:v>7526.1321099999996</c:v>
                </c:pt>
                <c:pt idx="66">
                  <c:v>5811.9500900000003</c:v>
                </c:pt>
                <c:pt idx="67">
                  <c:v>4227.7086300000001</c:v>
                </c:pt>
                <c:pt idx="68">
                  <c:v>2927.36247</c:v>
                </c:pt>
                <c:pt idx="69">
                  <c:v>1994.19931</c:v>
                </c:pt>
                <c:pt idx="70">
                  <c:v>1322.50235</c:v>
                </c:pt>
                <c:pt idx="71">
                  <c:v>858.72024999999996</c:v>
                </c:pt>
                <c:pt idx="72">
                  <c:v>542.33254999999997</c:v>
                </c:pt>
                <c:pt idx="73">
                  <c:v>335.71638999999999</c:v>
                </c:pt>
                <c:pt idx="74">
                  <c:v>205.99858</c:v>
                </c:pt>
                <c:pt idx="75">
                  <c:v>127.61587</c:v>
                </c:pt>
                <c:pt idx="76">
                  <c:v>80.926240000000007</c:v>
                </c:pt>
                <c:pt idx="77">
                  <c:v>53.44097</c:v>
                </c:pt>
                <c:pt idx="78">
                  <c:v>36.796190000000003</c:v>
                </c:pt>
                <c:pt idx="79">
                  <c:v>26.144539999999999</c:v>
                </c:pt>
                <c:pt idx="80">
                  <c:v>19.042310000000001</c:v>
                </c:pt>
                <c:pt idx="81">
                  <c:v>14.013769999999999</c:v>
                </c:pt>
                <c:pt idx="82">
                  <c:v>10.403829999999999</c:v>
                </c:pt>
                <c:pt idx="83">
                  <c:v>7.7804799999999998</c:v>
                </c:pt>
                <c:pt idx="84" formatCode="0.00E+00">
                  <c:v>5.9198500000000003</c:v>
                </c:pt>
                <c:pt idx="85" formatCode="0.00E+00">
                  <c:v>4.6160699999999997</c:v>
                </c:pt>
                <c:pt idx="86" formatCode="0.00E+00">
                  <c:v>3.7101899999999999</c:v>
                </c:pt>
                <c:pt idx="87" formatCode="0.00E+00">
                  <c:v>3.0931799999999998</c:v>
                </c:pt>
                <c:pt idx="88" formatCode="0.00E+00">
                  <c:v>2.6616900000000001</c:v>
                </c:pt>
                <c:pt idx="89" formatCode="0.00E+00">
                  <c:v>2.3558400000000002</c:v>
                </c:pt>
                <c:pt idx="90" formatCode="0.00E+00">
                  <c:v>2.13626</c:v>
                </c:pt>
              </c:numCache>
            </c:numRef>
          </c:yVal>
          <c:smooth val="1"/>
          <c:extLst>
            <c:ext xmlns:c16="http://schemas.microsoft.com/office/drawing/2014/chart" uri="{C3380CC4-5D6E-409C-BE32-E72D297353CC}">
              <c16:uniqueId val="{00000000-EE2D-4024-BB7C-0C105E99559D}"/>
            </c:ext>
          </c:extLst>
        </c:ser>
        <c:ser>
          <c:idx val="1"/>
          <c:order val="1"/>
          <c:tx>
            <c:strRef>
              <c:f>'Contrast Ratio by AOI'!$E$2</c:f>
              <c:strCache>
                <c:ptCount val="1"/>
                <c:pt idx="0">
                  <c:v>3° AOI</c:v>
                </c:pt>
              </c:strCache>
            </c:strRef>
          </c:tx>
          <c:spPr>
            <a:ln>
              <a:solidFill>
                <a:srgbClr val="00B050"/>
              </a:solidFill>
            </a:ln>
          </c:spPr>
          <c:marker>
            <c:symbol val="none"/>
          </c:marker>
          <c:xVal>
            <c:numRef>
              <c:f>'Contrast Ratio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'Contrast Ratio by AOI'!$E$4:$E$94</c:f>
              <c:numCache>
                <c:formatCode>General</c:formatCode>
                <c:ptCount val="91"/>
                <c:pt idx="0">
                  <c:v>0.33143</c:v>
                </c:pt>
                <c:pt idx="1">
                  <c:v>0.36885000000000001</c:v>
                </c:pt>
                <c:pt idx="2">
                  <c:v>1.2424200000000001</c:v>
                </c:pt>
                <c:pt idx="3">
                  <c:v>0.37254999999999999</c:v>
                </c:pt>
                <c:pt idx="4">
                  <c:v>0.10428999999999999</c:v>
                </c:pt>
                <c:pt idx="5">
                  <c:v>3.4414400000000001</c:v>
                </c:pt>
                <c:pt idx="6">
                  <c:v>58.5</c:v>
                </c:pt>
                <c:pt idx="7">
                  <c:v>12.06612</c:v>
                </c:pt>
                <c:pt idx="8">
                  <c:v>208.55582999999999</c:v>
                </c:pt>
                <c:pt idx="9">
                  <c:v>545.82527000000005</c:v>
                </c:pt>
                <c:pt idx="10">
                  <c:v>861.64567</c:v>
                </c:pt>
                <c:pt idx="11">
                  <c:v>1225.7155700000001</c:v>
                </c:pt>
                <c:pt idx="12">
                  <c:v>1696.1087600000001</c:v>
                </c:pt>
                <c:pt idx="13">
                  <c:v>2187.4504400000001</c:v>
                </c:pt>
                <c:pt idx="14">
                  <c:v>2749.50189</c:v>
                </c:pt>
                <c:pt idx="15">
                  <c:v>3247.9140699999998</c:v>
                </c:pt>
                <c:pt idx="16">
                  <c:v>3735.7492299999999</c:v>
                </c:pt>
                <c:pt idx="17">
                  <c:v>4205.7413399999996</c:v>
                </c:pt>
                <c:pt idx="18">
                  <c:v>4645.6992</c:v>
                </c:pt>
                <c:pt idx="19">
                  <c:v>5105.0101199999999</c:v>
                </c:pt>
                <c:pt idx="20">
                  <c:v>5313.8001400000003</c:v>
                </c:pt>
                <c:pt idx="21">
                  <c:v>5641.7834400000002</c:v>
                </c:pt>
                <c:pt idx="22">
                  <c:v>5984.6304300000002</c:v>
                </c:pt>
                <c:pt idx="23">
                  <c:v>6038.8312800000003</c:v>
                </c:pt>
                <c:pt idx="24">
                  <c:v>6077.8253999999997</c:v>
                </c:pt>
                <c:pt idx="25">
                  <c:v>6241.8043699999998</c:v>
                </c:pt>
                <c:pt idx="26">
                  <c:v>6424.0015800000001</c:v>
                </c:pt>
                <c:pt idx="27">
                  <c:v>6289.1833500000002</c:v>
                </c:pt>
                <c:pt idx="28">
                  <c:v>6273.0192200000001</c:v>
                </c:pt>
                <c:pt idx="29">
                  <c:v>6388.5997699999998</c:v>
                </c:pt>
                <c:pt idx="30">
                  <c:v>6282.5456199999999</c:v>
                </c:pt>
                <c:pt idx="31">
                  <c:v>6069.3765999999996</c:v>
                </c:pt>
                <c:pt idx="32">
                  <c:v>5913.3489</c:v>
                </c:pt>
                <c:pt idx="33">
                  <c:v>5981.0755200000003</c:v>
                </c:pt>
                <c:pt idx="34">
                  <c:v>6077.2453699999996</c:v>
                </c:pt>
                <c:pt idx="35">
                  <c:v>6039.9648999999999</c:v>
                </c:pt>
                <c:pt idx="36">
                  <c:v>6027.0432099999998</c:v>
                </c:pt>
                <c:pt idx="37">
                  <c:v>6198.3258999999998</c:v>
                </c:pt>
                <c:pt idx="38">
                  <c:v>6538.8047500000002</c:v>
                </c:pt>
                <c:pt idx="39">
                  <c:v>6698.9101199999996</c:v>
                </c:pt>
                <c:pt idx="40">
                  <c:v>6728.2256799999996</c:v>
                </c:pt>
                <c:pt idx="41">
                  <c:v>6598.8464599999998</c:v>
                </c:pt>
                <c:pt idx="42">
                  <c:v>6682.8484200000003</c:v>
                </c:pt>
                <c:pt idx="43">
                  <c:v>6756.5749800000003</c:v>
                </c:pt>
                <c:pt idx="44">
                  <c:v>6933.20939</c:v>
                </c:pt>
                <c:pt idx="45">
                  <c:v>6968.28107</c:v>
                </c:pt>
                <c:pt idx="46">
                  <c:v>6867.6604900000002</c:v>
                </c:pt>
                <c:pt idx="47">
                  <c:v>6659.3050700000003</c:v>
                </c:pt>
                <c:pt idx="48">
                  <c:v>6645.1645600000002</c:v>
                </c:pt>
                <c:pt idx="49">
                  <c:v>6747.9483200000004</c:v>
                </c:pt>
                <c:pt idx="50">
                  <c:v>6841.9851200000003</c:v>
                </c:pt>
                <c:pt idx="51">
                  <c:v>6793.6086500000001</c:v>
                </c:pt>
                <c:pt idx="52">
                  <c:v>6739.1058300000004</c:v>
                </c:pt>
                <c:pt idx="53">
                  <c:v>6615.3016299999999</c:v>
                </c:pt>
                <c:pt idx="54">
                  <c:v>6528.5559400000002</c:v>
                </c:pt>
                <c:pt idx="55">
                  <c:v>6519.6406200000001</c:v>
                </c:pt>
                <c:pt idx="56">
                  <c:v>6599.6905500000003</c:v>
                </c:pt>
                <c:pt idx="57">
                  <c:v>6607.8720300000004</c:v>
                </c:pt>
                <c:pt idx="58">
                  <c:v>6486.7749800000001</c:v>
                </c:pt>
                <c:pt idx="59">
                  <c:v>6249.0621799999999</c:v>
                </c:pt>
                <c:pt idx="60">
                  <c:v>6181.0813799999996</c:v>
                </c:pt>
                <c:pt idx="61">
                  <c:v>6082.5424800000001</c:v>
                </c:pt>
                <c:pt idx="62">
                  <c:v>5828.7950700000001</c:v>
                </c:pt>
                <c:pt idx="63">
                  <c:v>5691.7130800000004</c:v>
                </c:pt>
                <c:pt idx="64">
                  <c:v>5278.7581</c:v>
                </c:pt>
                <c:pt idx="65">
                  <c:v>4780.0676899999999</c:v>
                </c:pt>
                <c:pt idx="66">
                  <c:v>4005.8892700000001</c:v>
                </c:pt>
                <c:pt idx="67">
                  <c:v>3189.2549899999999</c:v>
                </c:pt>
                <c:pt idx="68">
                  <c:v>2368.1527299999998</c:v>
                </c:pt>
                <c:pt idx="69">
                  <c:v>1705.43797</c:v>
                </c:pt>
                <c:pt idx="70">
                  <c:v>1192.53199</c:v>
                </c:pt>
                <c:pt idx="71">
                  <c:v>803.15940000000001</c:v>
                </c:pt>
                <c:pt idx="72">
                  <c:v>524.23378000000002</c:v>
                </c:pt>
                <c:pt idx="73">
                  <c:v>333.12986999999998</c:v>
                </c:pt>
                <c:pt idx="74">
                  <c:v>207.22939</c:v>
                </c:pt>
                <c:pt idx="75">
                  <c:v>128.79920000000001</c:v>
                </c:pt>
                <c:pt idx="76">
                  <c:v>81.488910000000004</c:v>
                </c:pt>
                <c:pt idx="77">
                  <c:v>53.50123</c:v>
                </c:pt>
                <c:pt idx="78">
                  <c:v>36.658819999999999</c:v>
                </c:pt>
                <c:pt idx="79">
                  <c:v>26.03866</c:v>
                </c:pt>
                <c:pt idx="80">
                  <c:v>19.013249999999999</c:v>
                </c:pt>
                <c:pt idx="81">
                  <c:v>14.09979</c:v>
                </c:pt>
                <c:pt idx="82">
                  <c:v>10.540150000000001</c:v>
                </c:pt>
                <c:pt idx="83">
                  <c:v>7.9332900000000004</c:v>
                </c:pt>
                <c:pt idx="84" formatCode="0.00E+00">
                  <c:v>6.0461600000000004</c:v>
                </c:pt>
                <c:pt idx="85" formatCode="0.00E+00">
                  <c:v>4.7009800000000004</c:v>
                </c:pt>
                <c:pt idx="86" formatCode="0.00E+00">
                  <c:v>3.7436400000000001</c:v>
                </c:pt>
                <c:pt idx="87" formatCode="0.00E+00">
                  <c:v>3.0965199999999999</c:v>
                </c:pt>
                <c:pt idx="88" formatCode="0.00E+00">
                  <c:v>2.6514799999999998</c:v>
                </c:pt>
                <c:pt idx="89" formatCode="0.00E+00">
                  <c:v>2.3403100000000001</c:v>
                </c:pt>
                <c:pt idx="90" formatCode="0.00E+00">
                  <c:v>2.1161500000000002</c:v>
                </c:pt>
              </c:numCache>
            </c:numRef>
          </c:yVal>
          <c:smooth val="1"/>
          <c:extLst>
            <c:ext xmlns:c16="http://schemas.microsoft.com/office/drawing/2014/chart" uri="{C3380CC4-5D6E-409C-BE32-E72D297353CC}">
              <c16:uniqueId val="{00000001-EE2D-4024-BB7C-0C105E99559D}"/>
            </c:ext>
          </c:extLst>
        </c:ser>
        <c:ser>
          <c:idx val="2"/>
          <c:order val="2"/>
          <c:tx>
            <c:strRef>
              <c:f>'Contrast Ratio by AOI'!$F$2</c:f>
              <c:strCache>
                <c:ptCount val="1"/>
                <c:pt idx="0">
                  <c:v>5° AOI</c:v>
                </c:pt>
              </c:strCache>
            </c:strRef>
          </c:tx>
          <c:spPr>
            <a:ln>
              <a:solidFill>
                <a:schemeClr val="accent4">
                  <a:lumMod val="75000"/>
                </a:schemeClr>
              </a:solidFill>
            </a:ln>
          </c:spPr>
          <c:marker>
            <c:symbol val="none"/>
          </c:marker>
          <c:xVal>
            <c:numRef>
              <c:f>'Contrast Ratio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'Contrast Ratio by AOI'!$F$4:$F$94</c:f>
              <c:numCache>
                <c:formatCode>General</c:formatCode>
                <c:ptCount val="91"/>
                <c:pt idx="0">
                  <c:v>1.174E-2</c:v>
                </c:pt>
                <c:pt idx="1">
                  <c:v>9.7368400000000008</c:v>
                </c:pt>
                <c:pt idx="2">
                  <c:v>2.0263200000000001</c:v>
                </c:pt>
                <c:pt idx="3">
                  <c:v>7.88462</c:v>
                </c:pt>
                <c:pt idx="4">
                  <c:v>0.16434000000000001</c:v>
                </c:pt>
                <c:pt idx="5">
                  <c:v>2.56291</c:v>
                </c:pt>
                <c:pt idx="6">
                  <c:v>4.1797800000000001</c:v>
                </c:pt>
                <c:pt idx="7">
                  <c:v>13.159660000000001</c:v>
                </c:pt>
                <c:pt idx="8">
                  <c:v>188.08278999999999</c:v>
                </c:pt>
                <c:pt idx="9">
                  <c:v>491.51571999999999</c:v>
                </c:pt>
                <c:pt idx="10">
                  <c:v>738.84492999999998</c:v>
                </c:pt>
                <c:pt idx="11">
                  <c:v>1010.18575</c:v>
                </c:pt>
                <c:pt idx="12">
                  <c:v>1339.38147</c:v>
                </c:pt>
                <c:pt idx="13">
                  <c:v>1642.59995</c:v>
                </c:pt>
                <c:pt idx="14">
                  <c:v>1946.33115</c:v>
                </c:pt>
                <c:pt idx="15">
                  <c:v>2226.1742599999998</c:v>
                </c:pt>
                <c:pt idx="16">
                  <c:v>2487.9068400000001</c:v>
                </c:pt>
                <c:pt idx="17">
                  <c:v>2703.7202499999999</c:v>
                </c:pt>
                <c:pt idx="18">
                  <c:v>2959.4845399999999</c:v>
                </c:pt>
                <c:pt idx="19">
                  <c:v>3150.0647199999999</c:v>
                </c:pt>
                <c:pt idx="20">
                  <c:v>3229.1518799999999</c:v>
                </c:pt>
                <c:pt idx="21">
                  <c:v>3382.2329199999999</c:v>
                </c:pt>
                <c:pt idx="22">
                  <c:v>3643.10185</c:v>
                </c:pt>
                <c:pt idx="23">
                  <c:v>3649.5970699999998</c:v>
                </c:pt>
                <c:pt idx="24">
                  <c:v>3641.8372399999998</c:v>
                </c:pt>
                <c:pt idx="25">
                  <c:v>3795.5311200000001</c:v>
                </c:pt>
                <c:pt idx="26">
                  <c:v>3919.6766499999999</c:v>
                </c:pt>
                <c:pt idx="27">
                  <c:v>3856.6548299999999</c:v>
                </c:pt>
                <c:pt idx="28">
                  <c:v>3859.37844</c:v>
                </c:pt>
                <c:pt idx="29">
                  <c:v>3964.8540499999999</c:v>
                </c:pt>
                <c:pt idx="30">
                  <c:v>3965.8583899999999</c:v>
                </c:pt>
                <c:pt idx="31">
                  <c:v>3853.1591600000002</c:v>
                </c:pt>
                <c:pt idx="32">
                  <c:v>3782.28685</c:v>
                </c:pt>
                <c:pt idx="33">
                  <c:v>3862.8214400000002</c:v>
                </c:pt>
                <c:pt idx="34">
                  <c:v>3954.9271199999998</c:v>
                </c:pt>
                <c:pt idx="35">
                  <c:v>3945.0721699999999</c:v>
                </c:pt>
                <c:pt idx="36">
                  <c:v>3901.7745199999999</c:v>
                </c:pt>
                <c:pt idx="37">
                  <c:v>3982.1011600000002</c:v>
                </c:pt>
                <c:pt idx="38">
                  <c:v>4167.3570200000004</c:v>
                </c:pt>
                <c:pt idx="39">
                  <c:v>4306.3228399999998</c:v>
                </c:pt>
                <c:pt idx="40">
                  <c:v>4296.1725800000004</c:v>
                </c:pt>
                <c:pt idx="41">
                  <c:v>4223.4462100000001</c:v>
                </c:pt>
                <c:pt idx="42">
                  <c:v>4228.1054199999999</c:v>
                </c:pt>
                <c:pt idx="43">
                  <c:v>4285.8371500000003</c:v>
                </c:pt>
                <c:pt idx="44">
                  <c:v>4398.5806300000004</c:v>
                </c:pt>
                <c:pt idx="45">
                  <c:v>4459.5924999999997</c:v>
                </c:pt>
                <c:pt idx="46">
                  <c:v>4413.2736400000003</c:v>
                </c:pt>
                <c:pt idx="47">
                  <c:v>4325.8574600000002</c:v>
                </c:pt>
                <c:pt idx="48">
                  <c:v>4275.1530599999996</c:v>
                </c:pt>
                <c:pt idx="49">
                  <c:v>4328.1652400000003</c:v>
                </c:pt>
                <c:pt idx="50">
                  <c:v>4422.40535</c:v>
                </c:pt>
                <c:pt idx="51">
                  <c:v>4431.5927700000002</c:v>
                </c:pt>
                <c:pt idx="52">
                  <c:v>4374.1242899999997</c:v>
                </c:pt>
                <c:pt idx="53">
                  <c:v>4326.1384399999997</c:v>
                </c:pt>
                <c:pt idx="54">
                  <c:v>4279.82942</c:v>
                </c:pt>
                <c:pt idx="55">
                  <c:v>4293.0687699999999</c:v>
                </c:pt>
                <c:pt idx="56">
                  <c:v>4329.9861099999998</c:v>
                </c:pt>
                <c:pt idx="57">
                  <c:v>4341.66309</c:v>
                </c:pt>
                <c:pt idx="58">
                  <c:v>4298.21245</c:v>
                </c:pt>
                <c:pt idx="59">
                  <c:v>4259.3323799999998</c:v>
                </c:pt>
                <c:pt idx="60">
                  <c:v>4160.6041299999997</c:v>
                </c:pt>
                <c:pt idx="61">
                  <c:v>4075.38249</c:v>
                </c:pt>
                <c:pt idx="62">
                  <c:v>4035.6997200000001</c:v>
                </c:pt>
                <c:pt idx="63">
                  <c:v>3969.2009400000002</c:v>
                </c:pt>
                <c:pt idx="64">
                  <c:v>3787.1959900000002</c:v>
                </c:pt>
                <c:pt idx="65">
                  <c:v>3498.9884699999998</c:v>
                </c:pt>
                <c:pt idx="66">
                  <c:v>3066.1546800000001</c:v>
                </c:pt>
                <c:pt idx="67">
                  <c:v>2551.2253099999998</c:v>
                </c:pt>
                <c:pt idx="68">
                  <c:v>2018.60384</c:v>
                </c:pt>
                <c:pt idx="69">
                  <c:v>1519.4560200000001</c:v>
                </c:pt>
                <c:pt idx="70">
                  <c:v>1095.7593999999999</c:v>
                </c:pt>
                <c:pt idx="71">
                  <c:v>759.81353000000001</c:v>
                </c:pt>
                <c:pt idx="72">
                  <c:v>506.17928999999998</c:v>
                </c:pt>
                <c:pt idx="73">
                  <c:v>325.90271000000001</c:v>
                </c:pt>
                <c:pt idx="74">
                  <c:v>204.59716</c:v>
                </c:pt>
                <c:pt idx="75">
                  <c:v>127.85254</c:v>
                </c:pt>
                <c:pt idx="76">
                  <c:v>81.490430000000003</c:v>
                </c:pt>
                <c:pt idx="77">
                  <c:v>53.55442</c:v>
                </c:pt>
                <c:pt idx="78">
                  <c:v>36.711840000000002</c:v>
                </c:pt>
                <c:pt idx="79">
                  <c:v>26.12566</c:v>
                </c:pt>
                <c:pt idx="80">
                  <c:v>19.045559999999998</c:v>
                </c:pt>
                <c:pt idx="81">
                  <c:v>14.11293</c:v>
                </c:pt>
                <c:pt idx="82">
                  <c:v>10.58264</c:v>
                </c:pt>
                <c:pt idx="83">
                  <c:v>7.9549000000000003</c:v>
                </c:pt>
                <c:pt idx="84" formatCode="0.00E+00">
                  <c:v>6.0570899999999996</c:v>
                </c:pt>
                <c:pt idx="85" formatCode="0.00E+00">
                  <c:v>4.7023599999999997</c:v>
                </c:pt>
                <c:pt idx="86" formatCode="0.00E+00">
                  <c:v>3.7487599999999999</c:v>
                </c:pt>
                <c:pt idx="87" formatCode="0.00E+00">
                  <c:v>3.1041500000000002</c:v>
                </c:pt>
                <c:pt idx="88" formatCode="0.00E+00">
                  <c:v>2.65964</c:v>
                </c:pt>
                <c:pt idx="89" formatCode="0.00E+00">
                  <c:v>2.3516699999999999</c:v>
                </c:pt>
                <c:pt idx="90" formatCode="0.00E+00">
                  <c:v>2.1215999999999999</c:v>
                </c:pt>
              </c:numCache>
            </c:numRef>
          </c:yVal>
          <c:smooth val="1"/>
          <c:extLst>
            <c:ext xmlns:c16="http://schemas.microsoft.com/office/drawing/2014/chart" uri="{C3380CC4-5D6E-409C-BE32-E72D297353CC}">
              <c16:uniqueId val="{00000002-EE2D-4024-BB7C-0C105E99559D}"/>
            </c:ext>
          </c:extLst>
        </c:ser>
        <c:ser>
          <c:idx val="3"/>
          <c:order val="3"/>
          <c:tx>
            <c:strRef>
              <c:f>'Contrast Ratio by AOI'!$G$2</c:f>
              <c:strCache>
                <c:ptCount val="1"/>
                <c:pt idx="0">
                  <c:v>-3° AOI</c:v>
                </c:pt>
              </c:strCache>
            </c:strRef>
          </c:tx>
          <c:spPr>
            <a:ln>
              <a:solidFill>
                <a:srgbClr val="92D050"/>
              </a:solidFill>
            </a:ln>
          </c:spPr>
          <c:marker>
            <c:symbol val="none"/>
          </c:marker>
          <c:xVal>
            <c:numRef>
              <c:f>'Contrast Ratio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'Contrast Ratio by AOI'!$G$4:$G$94</c:f>
              <c:numCache>
                <c:formatCode>General</c:formatCode>
                <c:ptCount val="91"/>
                <c:pt idx="0">
                  <c:v>0.48214000000000001</c:v>
                </c:pt>
                <c:pt idx="1">
                  <c:v>0.41414000000000001</c:v>
                </c:pt>
                <c:pt idx="2">
                  <c:v>2.32558</c:v>
                </c:pt>
                <c:pt idx="3">
                  <c:v>2.4835199999999999</c:v>
                </c:pt>
                <c:pt idx="4">
                  <c:v>1.51613</c:v>
                </c:pt>
                <c:pt idx="5">
                  <c:v>6.0791399999999998</c:v>
                </c:pt>
                <c:pt idx="6">
                  <c:v>2.5121099999999998</c:v>
                </c:pt>
                <c:pt idx="7">
                  <c:v>20.13907</c:v>
                </c:pt>
                <c:pt idx="8">
                  <c:v>260.94409999999999</c:v>
                </c:pt>
                <c:pt idx="9">
                  <c:v>609.63619000000006</c:v>
                </c:pt>
                <c:pt idx="10">
                  <c:v>958.72343000000001</c:v>
                </c:pt>
                <c:pt idx="11">
                  <c:v>1472.7672700000001</c:v>
                </c:pt>
                <c:pt idx="12">
                  <c:v>2172.4933000000001</c:v>
                </c:pt>
                <c:pt idx="13">
                  <c:v>2983.8799800000002</c:v>
                </c:pt>
                <c:pt idx="14">
                  <c:v>4183.0765199999996</c:v>
                </c:pt>
                <c:pt idx="15">
                  <c:v>5354.8208400000003</c:v>
                </c:pt>
                <c:pt idx="16">
                  <c:v>6535.6253399999996</c:v>
                </c:pt>
                <c:pt idx="17">
                  <c:v>8120.5136199999997</c:v>
                </c:pt>
                <c:pt idx="18">
                  <c:v>10101.66711</c:v>
                </c:pt>
                <c:pt idx="19">
                  <c:v>11251.72171</c:v>
                </c:pt>
                <c:pt idx="20">
                  <c:v>12804.931350000001</c:v>
                </c:pt>
                <c:pt idx="21">
                  <c:v>14822.864089999999</c:v>
                </c:pt>
                <c:pt idx="22">
                  <c:v>16592.958409999999</c:v>
                </c:pt>
                <c:pt idx="23">
                  <c:v>17022.306489999999</c:v>
                </c:pt>
                <c:pt idx="24">
                  <c:v>18008.985530000002</c:v>
                </c:pt>
                <c:pt idx="25">
                  <c:v>19424.910230000001</c:v>
                </c:pt>
                <c:pt idx="26">
                  <c:v>19675.750319999999</c:v>
                </c:pt>
                <c:pt idx="27">
                  <c:v>18970.368149999998</c:v>
                </c:pt>
                <c:pt idx="28">
                  <c:v>18978.187109999999</c:v>
                </c:pt>
                <c:pt idx="29">
                  <c:v>19010.053619999999</c:v>
                </c:pt>
                <c:pt idx="30">
                  <c:v>17676.91791</c:v>
                </c:pt>
                <c:pt idx="31">
                  <c:v>16331.142949999999</c:v>
                </c:pt>
                <c:pt idx="32">
                  <c:v>15781.92677</c:v>
                </c:pt>
                <c:pt idx="33">
                  <c:v>16169.506079999999</c:v>
                </c:pt>
                <c:pt idx="34">
                  <c:v>16118.15942</c:v>
                </c:pt>
                <c:pt idx="35">
                  <c:v>15892.202090000001</c:v>
                </c:pt>
                <c:pt idx="36">
                  <c:v>16066.3526</c:v>
                </c:pt>
                <c:pt idx="37">
                  <c:v>17907.913</c:v>
                </c:pt>
                <c:pt idx="38">
                  <c:v>20357.822660000002</c:v>
                </c:pt>
                <c:pt idx="39">
                  <c:v>22290.46284</c:v>
                </c:pt>
                <c:pt idx="40">
                  <c:v>21376.15034</c:v>
                </c:pt>
                <c:pt idx="41">
                  <c:v>21929.96643</c:v>
                </c:pt>
                <c:pt idx="42">
                  <c:v>22368.292290000001</c:v>
                </c:pt>
                <c:pt idx="43">
                  <c:v>22767.13436</c:v>
                </c:pt>
                <c:pt idx="44">
                  <c:v>24771.93723</c:v>
                </c:pt>
                <c:pt idx="45">
                  <c:v>24320.580590000001</c:v>
                </c:pt>
                <c:pt idx="46">
                  <c:v>23863.681420000001</c:v>
                </c:pt>
                <c:pt idx="47">
                  <c:v>22957.391879999999</c:v>
                </c:pt>
                <c:pt idx="48">
                  <c:v>22444.05114</c:v>
                </c:pt>
                <c:pt idx="49">
                  <c:v>23087.253919999999</c:v>
                </c:pt>
                <c:pt idx="50">
                  <c:v>24077.38826</c:v>
                </c:pt>
                <c:pt idx="51">
                  <c:v>23771.371469999998</c:v>
                </c:pt>
                <c:pt idx="52">
                  <c:v>22609.620269999999</c:v>
                </c:pt>
                <c:pt idx="53">
                  <c:v>21940.858649999998</c:v>
                </c:pt>
                <c:pt idx="54">
                  <c:v>21079.499520000001</c:v>
                </c:pt>
                <c:pt idx="55">
                  <c:v>21140.82877</c:v>
                </c:pt>
                <c:pt idx="56">
                  <c:v>21035.701550000002</c:v>
                </c:pt>
                <c:pt idx="57">
                  <c:v>20678.094379999999</c:v>
                </c:pt>
                <c:pt idx="58">
                  <c:v>20189.804889999999</c:v>
                </c:pt>
                <c:pt idx="59">
                  <c:v>19394.926490000002</c:v>
                </c:pt>
                <c:pt idx="60">
                  <c:v>17406.85497</c:v>
                </c:pt>
                <c:pt idx="61">
                  <c:v>16372.806699999999</c:v>
                </c:pt>
                <c:pt idx="62">
                  <c:v>15227.060240000001</c:v>
                </c:pt>
                <c:pt idx="63">
                  <c:v>14221.47667</c:v>
                </c:pt>
                <c:pt idx="64">
                  <c:v>11972.19981</c:v>
                </c:pt>
                <c:pt idx="65">
                  <c:v>9314.4200500000006</c:v>
                </c:pt>
                <c:pt idx="66">
                  <c:v>6857.85491</c:v>
                </c:pt>
                <c:pt idx="67">
                  <c:v>4768.26062</c:v>
                </c:pt>
                <c:pt idx="68">
                  <c:v>3180.4268200000001</c:v>
                </c:pt>
                <c:pt idx="69">
                  <c:v>2097.42346</c:v>
                </c:pt>
                <c:pt idx="70">
                  <c:v>1367.2485999999999</c:v>
                </c:pt>
                <c:pt idx="71">
                  <c:v>881.85922000000005</c:v>
                </c:pt>
                <c:pt idx="72">
                  <c:v>555.85015999999996</c:v>
                </c:pt>
                <c:pt idx="73">
                  <c:v>344.28028999999998</c:v>
                </c:pt>
                <c:pt idx="74">
                  <c:v>210.73192</c:v>
                </c:pt>
                <c:pt idx="75">
                  <c:v>130.27282</c:v>
                </c:pt>
                <c:pt idx="76">
                  <c:v>82.320970000000003</c:v>
                </c:pt>
                <c:pt idx="77">
                  <c:v>54.211179999999999</c:v>
                </c:pt>
                <c:pt idx="78">
                  <c:v>37.281979999999997</c:v>
                </c:pt>
                <c:pt idx="79">
                  <c:v>26.518609999999999</c:v>
                </c:pt>
                <c:pt idx="80">
                  <c:v>19.327809999999999</c:v>
                </c:pt>
                <c:pt idx="81">
                  <c:v>14.25859</c:v>
                </c:pt>
                <c:pt idx="82">
                  <c:v>10.62876</c:v>
                </c:pt>
                <c:pt idx="83">
                  <c:v>7.95566</c:v>
                </c:pt>
                <c:pt idx="84" formatCode="0.00E+00">
                  <c:v>6.0449099999999998</c:v>
                </c:pt>
                <c:pt idx="85" formatCode="0.00E+00">
                  <c:v>4.6852299999999998</c:v>
                </c:pt>
                <c:pt idx="86" formatCode="0.00E+00">
                  <c:v>3.7582900000000001</c:v>
                </c:pt>
                <c:pt idx="87" formatCode="0.00E+00">
                  <c:v>3.1131700000000002</c:v>
                </c:pt>
                <c:pt idx="88" formatCode="0.00E+00">
                  <c:v>2.67021</c:v>
                </c:pt>
                <c:pt idx="89" formatCode="0.00E+00">
                  <c:v>2.3650899999999999</c:v>
                </c:pt>
                <c:pt idx="90" formatCode="0.00E+00">
                  <c:v>2.1397900000000001</c:v>
                </c:pt>
              </c:numCache>
            </c:numRef>
          </c:yVal>
          <c:smooth val="1"/>
          <c:extLst>
            <c:ext xmlns:c16="http://schemas.microsoft.com/office/drawing/2014/chart" uri="{C3380CC4-5D6E-409C-BE32-E72D297353CC}">
              <c16:uniqueId val="{00000003-EE2D-4024-BB7C-0C105E99559D}"/>
            </c:ext>
          </c:extLst>
        </c:ser>
        <c:ser>
          <c:idx val="4"/>
          <c:order val="4"/>
          <c:tx>
            <c:strRef>
              <c:f>'Contrast Ratio by AOI'!$H$2</c:f>
              <c:strCache>
                <c:ptCount val="1"/>
                <c:pt idx="0">
                  <c:v>-5° AOI</c:v>
                </c:pt>
              </c:strCache>
            </c:strRef>
          </c:tx>
          <c:spPr>
            <a:ln>
              <a:solidFill>
                <a:schemeClr val="accent4">
                  <a:lumMod val="60000"/>
                  <a:lumOff val="40000"/>
                </a:schemeClr>
              </a:solidFill>
            </a:ln>
          </c:spPr>
          <c:marker>
            <c:symbol val="none"/>
          </c:marker>
          <c:xVal>
            <c:numRef>
              <c:f>'Contrast Ratio by AOI'!$C$4:$C$94</c:f>
              <c:numCache>
                <c:formatCode>General</c:formatCode>
                <c:ptCount val="91"/>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numCache>
            </c:numRef>
          </c:xVal>
          <c:yVal>
            <c:numRef>
              <c:f>'Contrast Ratio by AOI'!$H$4:$H$94</c:f>
              <c:numCache>
                <c:formatCode>General</c:formatCode>
                <c:ptCount val="91"/>
                <c:pt idx="0">
                  <c:v>0.28369</c:v>
                </c:pt>
                <c:pt idx="1">
                  <c:v>6.3670000000000004E-2</c:v>
                </c:pt>
                <c:pt idx="2">
                  <c:v>0.58333000000000002</c:v>
                </c:pt>
                <c:pt idx="3">
                  <c:v>0.25229000000000001</c:v>
                </c:pt>
                <c:pt idx="4">
                  <c:v>0.50485000000000002</c:v>
                </c:pt>
                <c:pt idx="5">
                  <c:v>12.455880000000001</c:v>
                </c:pt>
                <c:pt idx="6">
                  <c:v>3.6980200000000001</c:v>
                </c:pt>
                <c:pt idx="7">
                  <c:v>46.98413</c:v>
                </c:pt>
                <c:pt idx="8">
                  <c:v>467.28089999999997</c:v>
                </c:pt>
                <c:pt idx="9">
                  <c:v>574.07402999999999</c:v>
                </c:pt>
                <c:pt idx="10">
                  <c:v>883.21175000000005</c:v>
                </c:pt>
                <c:pt idx="11">
                  <c:v>1296.31945</c:v>
                </c:pt>
                <c:pt idx="12">
                  <c:v>1853.8827900000001</c:v>
                </c:pt>
                <c:pt idx="13">
                  <c:v>2420.06288</c:v>
                </c:pt>
                <c:pt idx="14">
                  <c:v>3199.4229500000001</c:v>
                </c:pt>
                <c:pt idx="15">
                  <c:v>3891.3002700000002</c:v>
                </c:pt>
                <c:pt idx="16">
                  <c:v>4504.2333600000002</c:v>
                </c:pt>
                <c:pt idx="17">
                  <c:v>5444.5132400000002</c:v>
                </c:pt>
                <c:pt idx="18">
                  <c:v>6423.3579499999996</c:v>
                </c:pt>
                <c:pt idx="19">
                  <c:v>6891.9286300000003</c:v>
                </c:pt>
                <c:pt idx="20">
                  <c:v>7466.0283900000004</c:v>
                </c:pt>
                <c:pt idx="21">
                  <c:v>8992.0838299999996</c:v>
                </c:pt>
                <c:pt idx="22">
                  <c:v>9813.9398399999991</c:v>
                </c:pt>
                <c:pt idx="23">
                  <c:v>9717.2836100000004</c:v>
                </c:pt>
                <c:pt idx="24">
                  <c:v>10395.991739999999</c:v>
                </c:pt>
                <c:pt idx="25">
                  <c:v>11496.732029999999</c:v>
                </c:pt>
                <c:pt idx="26">
                  <c:v>11684.048860000001</c:v>
                </c:pt>
                <c:pt idx="27">
                  <c:v>11295.457469999999</c:v>
                </c:pt>
                <c:pt idx="28">
                  <c:v>11581.53226</c:v>
                </c:pt>
                <c:pt idx="29">
                  <c:v>12266.422049999999</c:v>
                </c:pt>
                <c:pt idx="30">
                  <c:v>11551.619199999999</c:v>
                </c:pt>
                <c:pt idx="31">
                  <c:v>10924.68987</c:v>
                </c:pt>
                <c:pt idx="32">
                  <c:v>11045.416149999999</c:v>
                </c:pt>
                <c:pt idx="33">
                  <c:v>11624.607889999999</c:v>
                </c:pt>
                <c:pt idx="34">
                  <c:v>11620.07481</c:v>
                </c:pt>
                <c:pt idx="35">
                  <c:v>11361.42008</c:v>
                </c:pt>
                <c:pt idx="36">
                  <c:v>11631.260249999999</c:v>
                </c:pt>
                <c:pt idx="37">
                  <c:v>12718.438599999999</c:v>
                </c:pt>
                <c:pt idx="38">
                  <c:v>14616.02707</c:v>
                </c:pt>
                <c:pt idx="39">
                  <c:v>15396.639289999999</c:v>
                </c:pt>
                <c:pt idx="40">
                  <c:v>15418.74685</c:v>
                </c:pt>
                <c:pt idx="41">
                  <c:v>15373.365110000001</c:v>
                </c:pt>
                <c:pt idx="42">
                  <c:v>15742.176820000001</c:v>
                </c:pt>
                <c:pt idx="43">
                  <c:v>16578.964360000002</c:v>
                </c:pt>
                <c:pt idx="44">
                  <c:v>18216.259150000002</c:v>
                </c:pt>
                <c:pt idx="45">
                  <c:v>18045.448769999999</c:v>
                </c:pt>
                <c:pt idx="46">
                  <c:v>18042.150130000002</c:v>
                </c:pt>
                <c:pt idx="47">
                  <c:v>17160.455119999999</c:v>
                </c:pt>
                <c:pt idx="48">
                  <c:v>17152.486489999999</c:v>
                </c:pt>
                <c:pt idx="49">
                  <c:v>17776.90063</c:v>
                </c:pt>
                <c:pt idx="50">
                  <c:v>18404.55315</c:v>
                </c:pt>
                <c:pt idx="51">
                  <c:v>18108.666929999999</c:v>
                </c:pt>
                <c:pt idx="52">
                  <c:v>18152.124660000001</c:v>
                </c:pt>
                <c:pt idx="53">
                  <c:v>17342.84993</c:v>
                </c:pt>
                <c:pt idx="54">
                  <c:v>17034.923849999999</c:v>
                </c:pt>
                <c:pt idx="55">
                  <c:v>17165.764810000001</c:v>
                </c:pt>
                <c:pt idx="56">
                  <c:v>17767.976600000002</c:v>
                </c:pt>
                <c:pt idx="57">
                  <c:v>17508.938689999999</c:v>
                </c:pt>
                <c:pt idx="58">
                  <c:v>16910.897990000001</c:v>
                </c:pt>
                <c:pt idx="59">
                  <c:v>16285.654189999999</c:v>
                </c:pt>
                <c:pt idx="60">
                  <c:v>15178.25066</c:v>
                </c:pt>
                <c:pt idx="61">
                  <c:v>14211.38949</c:v>
                </c:pt>
                <c:pt idx="62">
                  <c:v>13458.875480000001</c:v>
                </c:pt>
                <c:pt idx="63">
                  <c:v>12670.30971</c:v>
                </c:pt>
                <c:pt idx="64">
                  <c:v>10798.45004</c:v>
                </c:pt>
                <c:pt idx="65">
                  <c:v>8838.9531000000006</c:v>
                </c:pt>
                <c:pt idx="66">
                  <c:v>6546.8262199999999</c:v>
                </c:pt>
                <c:pt idx="67">
                  <c:v>4624.6106900000004</c:v>
                </c:pt>
                <c:pt idx="68">
                  <c:v>3113.9146300000002</c:v>
                </c:pt>
                <c:pt idx="69">
                  <c:v>2089.5294899999999</c:v>
                </c:pt>
                <c:pt idx="70">
                  <c:v>1372.9047399999999</c:v>
                </c:pt>
                <c:pt idx="71">
                  <c:v>882.13811999999996</c:v>
                </c:pt>
                <c:pt idx="72">
                  <c:v>555.97062000000005</c:v>
                </c:pt>
                <c:pt idx="73">
                  <c:v>343.56033000000002</c:v>
                </c:pt>
                <c:pt idx="74">
                  <c:v>209.9599</c:v>
                </c:pt>
                <c:pt idx="75">
                  <c:v>129.77938</c:v>
                </c:pt>
                <c:pt idx="76">
                  <c:v>82.637950000000004</c:v>
                </c:pt>
                <c:pt idx="77">
                  <c:v>54.773569999999999</c:v>
                </c:pt>
                <c:pt idx="78">
                  <c:v>37.725529999999999</c:v>
                </c:pt>
                <c:pt idx="79">
                  <c:v>26.861709999999999</c:v>
                </c:pt>
                <c:pt idx="80">
                  <c:v>19.550889999999999</c:v>
                </c:pt>
                <c:pt idx="81">
                  <c:v>14.3642</c:v>
                </c:pt>
                <c:pt idx="82">
                  <c:v>10.619479999999999</c:v>
                </c:pt>
                <c:pt idx="83">
                  <c:v>7.9223100000000004</c:v>
                </c:pt>
                <c:pt idx="84" formatCode="0.00E+00">
                  <c:v>6.0245800000000003</c:v>
                </c:pt>
                <c:pt idx="85" formatCode="0.00E+00">
                  <c:v>4.67814</c:v>
                </c:pt>
                <c:pt idx="86" formatCode="0.00E+00">
                  <c:v>3.7530000000000001</c:v>
                </c:pt>
                <c:pt idx="87" formatCode="0.00E+00">
                  <c:v>3.1268500000000001</c:v>
                </c:pt>
                <c:pt idx="88" formatCode="0.00E+00">
                  <c:v>2.6981299999999999</c:v>
                </c:pt>
                <c:pt idx="89" formatCode="0.00E+00">
                  <c:v>2.3908900000000002</c:v>
                </c:pt>
                <c:pt idx="90" formatCode="0.00E+00">
                  <c:v>2.1596199999999999</c:v>
                </c:pt>
              </c:numCache>
            </c:numRef>
          </c:yVal>
          <c:smooth val="1"/>
          <c:extLst>
            <c:ext xmlns:c16="http://schemas.microsoft.com/office/drawing/2014/chart" uri="{C3380CC4-5D6E-409C-BE32-E72D297353CC}">
              <c16:uniqueId val="{00000004-EE2D-4024-BB7C-0C105E99559D}"/>
            </c:ext>
          </c:extLst>
        </c:ser>
        <c:dLbls>
          <c:showLegendKey val="0"/>
          <c:showVal val="0"/>
          <c:showCatName val="0"/>
          <c:showSerName val="0"/>
          <c:showPercent val="0"/>
          <c:showBubbleSize val="0"/>
        </c:dLbls>
        <c:axId val="513493296"/>
        <c:axId val="513494472"/>
      </c:scatterChart>
      <c:valAx>
        <c:axId val="513493296"/>
        <c:scaling>
          <c:orientation val="minMax"/>
          <c:max val="750"/>
          <c:min val="350"/>
        </c:scaling>
        <c:delete val="0"/>
        <c:axPos val="b"/>
        <c:title>
          <c:tx>
            <c:strRef>
              <c:f>'Contrast Ratio by AOI'!$C$3</c:f>
              <c:strCache>
                <c:ptCount val="1"/>
                <c:pt idx="0">
                  <c:v>Wavelength (nm)</c:v>
                </c:pt>
              </c:strCache>
            </c:strRef>
          </c:tx>
          <c:overlay val="0"/>
        </c:title>
        <c:numFmt formatCode="General" sourceLinked="1"/>
        <c:majorTickMark val="out"/>
        <c:minorTickMark val="none"/>
        <c:tickLblPos val="nextTo"/>
        <c:crossAx val="513494472"/>
        <c:crossesAt val="0.1"/>
        <c:crossBetween val="midCat"/>
      </c:valAx>
      <c:valAx>
        <c:axId val="513494472"/>
        <c:scaling>
          <c:logBase val="10"/>
          <c:orientation val="minMax"/>
          <c:max val="100000"/>
          <c:min val="0.1"/>
        </c:scaling>
        <c:delete val="0"/>
        <c:axPos val="l"/>
        <c:majorGridlines/>
        <c:title>
          <c:tx>
            <c:strRef>
              <c:f>'Contrast Ratio by AOI'!$D$3</c:f>
              <c:strCache>
                <c:ptCount val="1"/>
                <c:pt idx="0">
                  <c:v>Contrast Ratio</c:v>
                </c:pt>
              </c:strCache>
            </c:strRef>
          </c:tx>
          <c:overlay val="0"/>
          <c:txPr>
            <a:bodyPr rot="-5400000" vert="horz"/>
            <a:lstStyle/>
            <a:p>
              <a:pPr>
                <a:defRPr/>
              </a:pPr>
              <a:endParaRPr lang="en-US"/>
            </a:p>
          </c:txPr>
        </c:title>
        <c:numFmt formatCode="General" sourceLinked="1"/>
        <c:majorTickMark val="out"/>
        <c:minorTickMark val="none"/>
        <c:tickLblPos val="nextTo"/>
        <c:crossAx val="5134932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'Normalized Contrast Ratio'!$C$1</c:f>
          <c:strCache>
            <c:ptCount val="1"/>
            <c:pt idx="0">
              <c:v>LCC1620A(/M) Normalized Contrast Ratio</c:v>
            </c:pt>
          </c:strCache>
        </c:strRef>
      </c:tx>
      <c:overlay val="0"/>
    </c:title>
    <c:autoTitleDeleted val="0"/>
    <c:plotArea>
      <c:layout/>
      <c:scatterChart>
        <c:scatterStyle val="smoothMarker"/>
        <c:varyColors val="0"/>
        <c:ser>
          <c:idx val="0"/>
          <c:order val="0"/>
          <c:tx>
            <c:strRef>
              <c:f>'Normalized Contrast Ratio'!$D$2</c:f>
              <c:strCache>
                <c:ptCount val="1"/>
              </c:strCache>
            </c:strRef>
          </c:tx>
          <c:marker>
            <c:symbol val="none"/>
          </c:marker>
          <c:xVal>
            <c:numRef>
              <c:f>'Normalized Contrast Ratio'!$C$4:$C$203</c:f>
              <c:numCache>
                <c:formatCode>General</c:formatCode>
                <c:ptCount val="2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numCache>
            </c:numRef>
          </c:xVal>
          <c:yVal>
            <c:numRef>
              <c:f>'Normalized Contrast Ratio'!$D$4:$D$203</c:f>
              <c:numCache>
                <c:formatCode>General</c:formatCode>
                <c:ptCount val="20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0.99999434887562799</c:v>
                </c:pt>
                <c:pt idx="34">
                  <c:v>0.99993628129241796</c:v>
                </c:pt>
                <c:pt idx="35">
                  <c:v>0.99982384709668104</c:v>
                </c:pt>
                <c:pt idx="36">
                  <c:v>0.99965511454465605</c:v>
                </c:pt>
                <c:pt idx="37">
                  <c:v>0.99942817235659798</c:v>
                </c:pt>
                <c:pt idx="38">
                  <c:v>0.99914113175726305</c:v>
                </c:pt>
                <c:pt idx="39">
                  <c:v>0.99879212850076404</c:v>
                </c:pt>
                <c:pt idx="40">
                  <c:v>0.99837932487774705</c:v>
                </c:pt>
                <c:pt idx="41">
                  <c:v>0.99790091170290196</c:v>
                </c:pt>
                <c:pt idx="42">
                  <c:v>0.99735511028080104</c:v>
                </c:pt>
                <c:pt idx="43">
                  <c:v>0.99674017434809004</c:v>
                </c:pt>
                <c:pt idx="44">
                  <c:v>0.99605439199010004</c:v>
                </c:pt>
                <c:pt idx="45">
                  <c:v>0.99529608752994003</c:v>
                </c:pt>
                <c:pt idx="46">
                  <c:v>0.99446362338816896</c:v>
                </c:pt>
                <c:pt idx="47">
                  <c:v>0.99355540191118896</c:v>
                </c:pt>
                <c:pt idx="48">
                  <c:v>0.99256986716650797</c:v>
                </c:pt>
                <c:pt idx="49">
                  <c:v>0.99150550670305104</c:v>
                </c:pt>
                <c:pt idx="50">
                  <c:v>0.99036085327477097</c:v>
                </c:pt>
                <c:pt idx="51">
                  <c:v>0.98913448652578395</c:v>
                </c:pt>
                <c:pt idx="52">
                  <c:v>0.98782503463534799</c:v>
                </c:pt>
                <c:pt idx="53">
                  <c:v>0.98643117592099805</c:v>
                </c:pt>
                <c:pt idx="54">
                  <c:v>0.98495164039822602</c:v>
                </c:pt>
                <c:pt idx="55">
                  <c:v>0.98338521129511103</c:v>
                </c:pt>
                <c:pt idx="56">
                  <c:v>0.98173072652035098</c:v>
                </c:pt>
                <c:pt idx="57">
                  <c:v>0.979987080083214</c:v>
                </c:pt>
                <c:pt idx="58">
                  <c:v>0.97815322346394196</c:v>
                </c:pt>
                <c:pt idx="59">
                  <c:v>0.97622816693320402</c:v>
                </c:pt>
                <c:pt idx="60">
                  <c:v>0.97421098081925706</c:v>
                </c:pt>
                <c:pt idx="61">
                  <c:v>0.97210079672148797</c:v>
                </c:pt>
                <c:pt idx="62">
                  <c:v>0.969896808669097</c:v>
                </c:pt>
                <c:pt idx="63">
                  <c:v>0.96759827422372302</c:v>
                </c:pt>
                <c:pt idx="64">
                  <c:v>0.96520451552485098</c:v>
                </c:pt>
                <c:pt idx="65">
                  <c:v>0.96271492027692296</c:v>
                </c:pt>
                <c:pt idx="66">
                  <c:v>0.96012894267711302</c:v>
                </c:pt>
                <c:pt idx="67">
                  <c:v>0.95744610428277899</c:v>
                </c:pt>
                <c:pt idx="68">
                  <c:v>0.95466599481768899</c:v>
                </c:pt>
                <c:pt idx="69">
                  <c:v>0.95178827291613999</c:v>
                </c:pt>
                <c:pt idx="70">
                  <c:v>0.94881266680419496</c:v>
                </c:pt>
                <c:pt idx="71">
                  <c:v>0.945738974917266</c:v>
                </c:pt>
                <c:pt idx="72">
                  <c:v>0.94256706645339405</c:v>
                </c:pt>
                <c:pt idx="73">
                  <c:v>0.93929688186159099</c:v>
                </c:pt>
                <c:pt idx="74">
                  <c:v>0.93592843326469999</c:v>
                </c:pt>
                <c:pt idx="75">
                  <c:v>0.93246180481628205</c:v>
                </c:pt>
                <c:pt idx="76">
                  <c:v>0.92889715299109399</c:v>
                </c:pt>
                <c:pt idx="77">
                  <c:v>0.92523470680881703</c:v>
                </c:pt>
                <c:pt idx="78">
                  <c:v>0.92147476799071903</c:v>
                </c:pt>
                <c:pt idx="79">
                  <c:v>0.91761771104902201</c:v>
                </c:pt>
                <c:pt idx="80">
                  <c:v>0.91366398330882503</c:v>
                </c:pt>
                <c:pt idx="81">
                  <c:v>0.90961410486245498</c:v>
                </c:pt>
                <c:pt idx="82">
                  <c:v>0.90546866845623997</c:v>
                </c:pt>
                <c:pt idx="83">
                  <c:v>0.90122833930969803</c:v>
                </c:pt>
                <c:pt idx="84">
                  <c:v>0.89689385486728201</c:v>
                </c:pt>
                <c:pt idx="85">
                  <c:v>0.89246602448280299</c:v>
                </c:pt>
                <c:pt idx="86">
                  <c:v>0.88794572903677804</c:v>
                </c:pt>
                <c:pt idx="87">
                  <c:v>0.88333392048699499</c:v>
                </c:pt>
                <c:pt idx="88">
                  <c:v>0.87863162135264405</c:v>
                </c:pt>
                <c:pt idx="89">
                  <c:v>0.87383992413244105</c:v>
                </c:pt>
                <c:pt idx="90">
                  <c:v>0.86895999065722995</c:v>
                </c:pt>
                <c:pt idx="91">
                  <c:v>0.86399305137760996</c:v>
                </c:pt>
                <c:pt idx="92">
                  <c:v>0.858940404587206</c:v>
                </c:pt>
                <c:pt idx="93">
                  <c:v>0.85380341558225503</c:v>
                </c:pt>
                <c:pt idx="94">
                  <c:v>0.84858351575823598</c:v>
                </c:pt>
                <c:pt idx="95">
                  <c:v>0.84328220164436896</c:v>
                </c:pt>
                <c:pt idx="96">
                  <c:v>0.83790103387681103</c:v>
                </c:pt>
                <c:pt idx="97">
                  <c:v>0.83244163611148503</c:v>
                </c:pt>
                <c:pt idx="98">
                  <c:v>0.82690569387752599</c:v>
                </c:pt>
                <c:pt idx="99">
                  <c:v>0.82129495337235803</c:v>
                </c:pt>
                <c:pt idx="100">
                  <c:v>0.81561122019952204</c:v>
                </c:pt>
                <c:pt idx="101">
                  <c:v>0.80985635805038003</c:v>
                </c:pt>
                <c:pt idx="102">
                  <c:v>0.80403228733090903</c:v>
                </c:pt>
                <c:pt idx="103">
                  <c:v>0.79814098373484998</c:v>
                </c:pt>
                <c:pt idx="104">
                  <c:v>0.79218447676449999</c:v>
                </c:pt>
                <c:pt idx="105">
                  <c:v>0.78616484820052901</c:v>
                </c:pt>
                <c:pt idx="106">
                  <c:v>0.78008423052222198</c:v>
                </c:pt>
                <c:pt idx="107">
                  <c:v>0.77394480527960496</c:v>
                </c:pt>
                <c:pt idx="108">
                  <c:v>0.76774880141895796</c:v>
                </c:pt>
                <c:pt idx="109">
                  <c:v>0.76149849356328103</c:v>
                </c:pt>
                <c:pt idx="110">
                  <c:v>0.75519620024928402</c:v>
                </c:pt>
                <c:pt idx="111">
                  <c:v>0.74884428212256504</c:v>
                </c:pt>
                <c:pt idx="112">
                  <c:v>0.74244514009263396</c:v>
                </c:pt>
                <c:pt idx="113">
                  <c:v>0.73600121344951297</c:v>
                </c:pt>
                <c:pt idx="114">
                  <c:v>0.72951497794366704</c:v>
                </c:pt>
                <c:pt idx="115">
                  <c:v>0.72298894383104595</c:v>
                </c:pt>
                <c:pt idx="116">
                  <c:v>0.71642565388508594</c:v>
                </c:pt>
                <c:pt idx="117">
                  <c:v>0.70982768137750396</c:v>
                </c:pt>
                <c:pt idx="118">
                  <c:v>0.70319762802979202</c:v>
                </c:pt>
                <c:pt idx="119">
                  <c:v>0.69653812193731801</c:v>
                </c:pt>
                <c:pt idx="120">
                  <c:v>0.68985181546798802</c:v>
                </c:pt>
                <c:pt idx="121">
                  <c:v>0.683141383137431</c:v>
                </c:pt>
                <c:pt idx="122">
                  <c:v>0.676409519462701</c:v>
                </c:pt>
                <c:pt idx="123">
                  <c:v>0.669658936796514</c:v>
                </c:pt>
                <c:pt idx="124">
                  <c:v>0.66289236314405198</c:v>
                </c:pt>
                <c:pt idx="125">
                  <c:v>0.65611253996438001</c:v>
                </c:pt>
                <c:pt idx="126">
                  <c:v>0.649322219958548</c:v>
                </c:pt>
                <c:pt idx="127">
                  <c:v>0.64252416484645303</c:v>
                </c:pt>
                <c:pt idx="128">
                  <c:v>0.63572114313455397</c:v>
                </c:pt>
                <c:pt idx="129">
                  <c:v>0.62891592787653805</c:v>
                </c:pt>
                <c:pt idx="130">
                  <c:v>0.62211129442903901</c:v>
                </c:pt>
                <c:pt idx="131">
                  <c:v>0.61531001820453801</c:v>
                </c:pt>
                <c:pt idx="132">
                  <c:v>0.60851487242353597</c:v>
                </c:pt>
                <c:pt idx="133">
                  <c:v>0.60172862586812903</c:v>
                </c:pt>
                <c:pt idx="134">
                  <c:v>0.59495404063910895</c:v>
                </c:pt>
                <c:pt idx="135">
                  <c:v>0.58819386991867595</c:v>
                </c:pt>
                <c:pt idx="136">
                  <c:v>0.58145085574089295</c:v>
                </c:pt>
                <c:pt idx="137">
                  <c:v>0.57472772677197004</c:v>
                </c:pt>
                <c:pt idx="138">
                  <c:v>0.56802719610247598</c:v>
                </c:pt>
                <c:pt idx="139">
                  <c:v>0.56135195905354196</c:v>
                </c:pt>
                <c:pt idx="140">
                  <c:v>0.554704690999136</c:v>
                </c:pt>
                <c:pt idx="141">
                  <c:v>0.54808804520646004</c:v>
                </c:pt>
                <c:pt idx="142">
                  <c:v>0.54150465069648501</c:v>
                </c:pt>
                <c:pt idx="143">
                  <c:v>0.53495711012665803</c:v>
                </c:pt>
                <c:pt idx="144">
                  <c:v>0.52844799769775597</c:v>
                </c:pt>
                <c:pt idx="145">
                  <c:v>0.521979857086873</c:v>
                </c:pt>
                <c:pt idx="146">
                  <c:v>0.51555519940846395</c:v>
                </c:pt>
                <c:pt idx="147">
                  <c:v>0.50917650120538305</c:v>
                </c:pt>
                <c:pt idx="148">
                  <c:v>0.50284620247178502</c:v>
                </c:pt>
                <c:pt idx="149">
                  <c:v>0.496566704709762</c:v>
                </c:pt>
                <c:pt idx="150">
                  <c:v>0.490340369021533</c:v>
                </c:pt>
                <c:pt idx="151">
                  <c:v>0.48416951423897903</c:v>
                </c:pt>
                <c:pt idx="152">
                  <c:v>0.47805641509227098</c:v>
                </c:pt>
                <c:pt idx="153">
                  <c:v>0.47200330041932398</c:v>
                </c:pt>
                <c:pt idx="154">
                  <c:v>0.46601235141773001</c:v>
                </c:pt>
                <c:pt idx="155">
                  <c:v>0.46008569994083398</c:v>
                </c:pt>
                <c:pt idx="156">
                  <c:v>0.45422542683952</c:v>
                </c:pt>
                <c:pt idx="157">
                  <c:v>0.44843356035128001</c:v>
                </c:pt>
                <c:pt idx="158">
                  <c:v>0.44271207453804301</c:v>
                </c:pt>
                <c:pt idx="159">
                  <c:v>0.43706288777425301</c:v>
                </c:pt>
                <c:pt idx="160">
                  <c:v>0.43148786128657202</c:v>
                </c:pt>
                <c:pt idx="161">
                  <c:v>0.42598879774658699</c:v>
                </c:pt>
                <c:pt idx="162">
                  <c:v>0.42056743991781997</c:v>
                </c:pt>
                <c:pt idx="163">
                  <c:v>0.41522546935829702</c:v>
                </c:pt>
                <c:pt idx="164">
                  <c:v>0.40996450517986899</c:v>
                </c:pt>
                <c:pt idx="165">
                  <c:v>0.40478610286544697</c:v>
                </c:pt>
                <c:pt idx="166">
                  <c:v>0.39969175314521999</c:v>
                </c:pt>
                <c:pt idx="167">
                  <c:v>0.39468288093290299</c:v>
                </c:pt>
                <c:pt idx="168">
                  <c:v>0.38976084432298602</c:v>
                </c:pt>
                <c:pt idx="169">
                  <c:v>0.384926933649892</c:v>
                </c:pt>
                <c:pt idx="170">
                  <c:v>0.380182370609911</c:v>
                </c:pt>
                <c:pt idx="171">
                  <c:v>0.37552830744669202</c:v>
                </c:pt>
                <c:pt idx="172">
                  <c:v>0.37096582620103802</c:v>
                </c:pt>
                <c:pt idx="173">
                  <c:v>0.36649593802566199</c:v>
                </c:pt>
                <c:pt idx="174">
                  <c:v>0.36211958256552701</c:v>
                </c:pt>
                <c:pt idx="175">
                  <c:v>0.35783762740429398</c:v>
                </c:pt>
                <c:pt idx="176">
                  <c:v>0.35365086757738101</c:v>
                </c:pt>
                <c:pt idx="177">
                  <c:v>0.349560025152031</c:v>
                </c:pt>
                <c:pt idx="178">
                  <c:v>0.34556574887475</c:v>
                </c:pt>
                <c:pt idx="179">
                  <c:v>0.34166861388639402</c:v>
                </c:pt>
                <c:pt idx="180">
                  <c:v>0.33786912150513099</c:v>
                </c:pt>
                <c:pt idx="181">
                  <c:v>0.33416769907742899</c:v>
                </c:pt>
                <c:pt idx="182">
                  <c:v>0.33056469989715997</c:v>
                </c:pt>
                <c:pt idx="183">
                  <c:v>0.32706040319284402</c:v>
                </c:pt>
                <c:pt idx="184">
                  <c:v>0.32365501418298298</c:v>
                </c:pt>
                <c:pt idx="185">
                  <c:v>0.32034866419938601</c:v>
                </c:pt>
                <c:pt idx="186">
                  <c:v>0.317141410878307</c:v>
                </c:pt>
                <c:pt idx="187">
                  <c:v>0.31403323841914699</c:v>
                </c:pt>
                <c:pt idx="188">
                  <c:v>0.31102405791042598</c:v>
                </c:pt>
                <c:pt idx="189">
                  <c:v>0.30811370772265101</c:v>
                </c:pt>
                <c:pt idx="190">
                  <c:v>0.30530195396763599</c:v>
                </c:pt>
                <c:pt idx="191">
                  <c:v>0.30258849102378599</c:v>
                </c:pt>
                <c:pt idx="192">
                  <c:v>0.299972942126775</c:v>
                </c:pt>
                <c:pt idx="193">
                  <c:v>0.297454860024992</c:v>
                </c:pt>
                <c:pt idx="194">
                  <c:v>0.295033727699065</c:v>
                </c:pt>
                <c:pt idx="195">
                  <c:v>0.29270895914471501</c:v>
                </c:pt>
                <c:pt idx="196">
                  <c:v>0.29047990021812098</c:v>
                </c:pt>
                <c:pt idx="197">
                  <c:v>0.28834582954292798</c:v>
                </c:pt>
                <c:pt idx="198">
                  <c:v>0.28630595947797</c:v>
                </c:pt>
                <c:pt idx="199">
                  <c:v>0.28435943714470402</c:v>
                </c:pt>
              </c:numCache>
            </c:numRef>
          </c:yVal>
          <c:smooth val="1"/>
          <c:extLst>
            <c:ext xmlns:c16="http://schemas.microsoft.com/office/drawing/2014/chart" uri="{C3380CC4-5D6E-409C-BE32-E72D297353CC}">
              <c16:uniqueId val="{00000000-6A71-4B9E-ABA6-63C010A8E939}"/>
            </c:ext>
          </c:extLst>
        </c:ser>
        <c:dLbls>
          <c:showLegendKey val="0"/>
          <c:showVal val="0"/>
          <c:showCatName val="0"/>
          <c:showSerName val="0"/>
          <c:showPercent val="0"/>
          <c:showBubbleSize val="0"/>
        </c:dLbls>
        <c:axId val="513493296"/>
        <c:axId val="513494472"/>
      </c:scatterChart>
      <c:valAx>
        <c:axId val="513493296"/>
        <c:scaling>
          <c:orientation val="minMax"/>
          <c:max val="200"/>
          <c:min val="0"/>
        </c:scaling>
        <c:delete val="0"/>
        <c:axPos val="b"/>
        <c:title>
          <c:tx>
            <c:strRef>
              <c:f>'Normalized Contrast Ratio'!$C$3</c:f>
              <c:strCache>
                <c:ptCount val="1"/>
                <c:pt idx="0">
                  <c:v>Frequency (Hz)</c:v>
                </c:pt>
              </c:strCache>
            </c:strRef>
          </c:tx>
          <c:overlay val="0"/>
        </c:title>
        <c:numFmt formatCode="General" sourceLinked="1"/>
        <c:majorTickMark val="out"/>
        <c:minorTickMark val="none"/>
        <c:tickLblPos val="nextTo"/>
        <c:crossAx val="513494472"/>
        <c:crosses val="autoZero"/>
        <c:crossBetween val="midCat"/>
      </c:valAx>
      <c:valAx>
        <c:axId val="513494472"/>
        <c:scaling>
          <c:orientation val="minMax"/>
          <c:max val="1"/>
          <c:min val="0"/>
        </c:scaling>
        <c:delete val="0"/>
        <c:axPos val="l"/>
        <c:majorGridlines/>
        <c:title>
          <c:tx>
            <c:strRef>
              <c:f>'Normalized Contrast Ratio'!$D$3</c:f>
              <c:strCache>
                <c:ptCount val="1"/>
                <c:pt idx="0">
                  <c:v>Normalized Contrast Ratio</c:v>
                </c:pt>
              </c:strCache>
            </c:strRef>
          </c:tx>
          <c:overlay val="0"/>
          <c:txPr>
            <a:bodyPr rot="-5400000" vert="horz"/>
            <a:lstStyle/>
            <a:p>
              <a:pPr>
                <a:defRPr/>
              </a:pPr>
              <a:endParaRPr lang="en-US"/>
            </a:p>
          </c:txPr>
        </c:title>
        <c:numFmt formatCode="General" sourceLinked="1"/>
        <c:majorTickMark val="out"/>
        <c:minorTickMark val="none"/>
        <c:tickLblPos val="nextTo"/>
        <c:crossAx val="513493296"/>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&amp; Contrast'!$C$1</c:f>
          <c:strCache>
            <c:ptCount val="1"/>
            <c:pt idx="0">
              <c:v>LCC1620A(/M) Transmission &amp; Contrast Ratio</c:v>
            </c:pt>
          </c:strCache>
        </c:strRef>
      </c:tx>
      <c:overlay val="0"/>
    </c:title>
    <c:autoTitleDeleted val="0"/>
    <c:plotArea>
      <c:layout/>
      <c:scatterChart>
        <c:scatterStyle val="smoothMarker"/>
        <c:varyColors val="0"/>
        <c:ser>
          <c:idx val="0"/>
          <c:order val="0"/>
          <c:tx>
            <c:strRef>
              <c:f>'Transmission &amp; Contrast'!$D$3</c:f>
              <c:strCache>
                <c:ptCount val="1"/>
                <c:pt idx="0">
                  <c:v>Transmission (%)</c:v>
                </c:pt>
              </c:strCache>
            </c:strRef>
          </c:tx>
          <c:marker>
            <c:symbol val="none"/>
          </c:marker>
          <c:xVal>
            <c:numRef>
              <c:f>'Transmission &amp; Contrast'!$C$4:$C$84</c:f>
              <c:numCache>
                <c:formatCode>General</c:formatCode>
                <c:ptCount val="81"/>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numCache>
            </c:numRef>
          </c:xVal>
          <c:yVal>
            <c:numRef>
              <c:f>'Transmission &amp; Contrast'!$D$4:$D$84</c:f>
              <c:numCache>
                <c:formatCode>General</c:formatCode>
                <c:ptCount val="81"/>
                <c:pt idx="0">
                  <c:v>4.8076600000000003</c:v>
                </c:pt>
                <c:pt idx="1">
                  <c:v>14.308400000000001</c:v>
                </c:pt>
                <c:pt idx="2">
                  <c:v>26.99567</c:v>
                </c:pt>
                <c:pt idx="3">
                  <c:v>38.213209999999997</c:v>
                </c:pt>
                <c:pt idx="4">
                  <c:v>46.242330000000003</c:v>
                </c:pt>
                <c:pt idx="5">
                  <c:v>50.732599999999998</c:v>
                </c:pt>
                <c:pt idx="6">
                  <c:v>55.610080000000004</c:v>
                </c:pt>
                <c:pt idx="7">
                  <c:v>58.608879999999999</c:v>
                </c:pt>
                <c:pt idx="8">
                  <c:v>60.801079999999999</c:v>
                </c:pt>
                <c:pt idx="9">
                  <c:v>64.642349999999993</c:v>
                </c:pt>
                <c:pt idx="10">
                  <c:v>66.349299999999999</c:v>
                </c:pt>
                <c:pt idx="11">
                  <c:v>67.8459</c:v>
                </c:pt>
                <c:pt idx="12">
                  <c:v>70.983800000000002</c:v>
                </c:pt>
                <c:pt idx="13">
                  <c:v>72.543790000000001</c:v>
                </c:pt>
                <c:pt idx="14">
                  <c:v>73.004329999999996</c:v>
                </c:pt>
                <c:pt idx="15">
                  <c:v>75.157520000000005</c:v>
                </c:pt>
                <c:pt idx="16">
                  <c:v>77.040869999999998</c:v>
                </c:pt>
                <c:pt idx="17">
                  <c:v>77.306290000000004</c:v>
                </c:pt>
                <c:pt idx="18">
                  <c:v>77.77346</c:v>
                </c:pt>
                <c:pt idx="19">
                  <c:v>79.651899999999998</c:v>
                </c:pt>
                <c:pt idx="20">
                  <c:v>80.397589999999994</c:v>
                </c:pt>
                <c:pt idx="21">
                  <c:v>79.890199999999993</c:v>
                </c:pt>
                <c:pt idx="22">
                  <c:v>79.972480000000004</c:v>
                </c:pt>
                <c:pt idx="23">
                  <c:v>80.821870000000004</c:v>
                </c:pt>
                <c:pt idx="24">
                  <c:v>81.072000000000003</c:v>
                </c:pt>
                <c:pt idx="25">
                  <c:v>80.136089999999996</c:v>
                </c:pt>
                <c:pt idx="26">
                  <c:v>79.364729999999994</c:v>
                </c:pt>
                <c:pt idx="27">
                  <c:v>79.352369999999993</c:v>
                </c:pt>
                <c:pt idx="28">
                  <c:v>79.716080000000005</c:v>
                </c:pt>
                <c:pt idx="29">
                  <c:v>78.976079999999996</c:v>
                </c:pt>
                <c:pt idx="30">
                  <c:v>77.393410000000003</c:v>
                </c:pt>
                <c:pt idx="31">
                  <c:v>76.307410000000004</c:v>
                </c:pt>
                <c:pt idx="32">
                  <c:v>76.041510000000002</c:v>
                </c:pt>
                <c:pt idx="33">
                  <c:v>76.23236</c:v>
                </c:pt>
                <c:pt idx="34">
                  <c:v>75.658280000000005</c:v>
                </c:pt>
                <c:pt idx="35">
                  <c:v>74.215519999999998</c:v>
                </c:pt>
                <c:pt idx="36">
                  <c:v>72.662930000000003</c:v>
                </c:pt>
                <c:pt idx="37">
                  <c:v>71.883039999999994</c:v>
                </c:pt>
                <c:pt idx="38">
                  <c:v>71.670400000000001</c:v>
                </c:pt>
                <c:pt idx="39">
                  <c:v>71.845399999999998</c:v>
                </c:pt>
                <c:pt idx="40">
                  <c:v>71.100769999999997</c:v>
                </c:pt>
                <c:pt idx="41">
                  <c:v>69.889970000000005</c:v>
                </c:pt>
                <c:pt idx="42">
                  <c:v>68.560959999999994</c:v>
                </c:pt>
                <c:pt idx="43">
                  <c:v>67.644159999999999</c:v>
                </c:pt>
                <c:pt idx="44">
                  <c:v>67.444109999999995</c:v>
                </c:pt>
                <c:pt idx="45">
                  <c:v>67.560550000000006</c:v>
                </c:pt>
                <c:pt idx="46">
                  <c:v>67.407449999999997</c:v>
                </c:pt>
                <c:pt idx="47">
                  <c:v>66.478189999999998</c:v>
                </c:pt>
                <c:pt idx="48">
                  <c:v>65.475049999999996</c:v>
                </c:pt>
                <c:pt idx="49">
                  <c:v>64.405050000000003</c:v>
                </c:pt>
                <c:pt idx="50">
                  <c:v>64.1751</c:v>
                </c:pt>
                <c:pt idx="51">
                  <c:v>64.226320000000001</c:v>
                </c:pt>
                <c:pt idx="52">
                  <c:v>64.540130000000005</c:v>
                </c:pt>
                <c:pt idx="53">
                  <c:v>64.356979999999993</c:v>
                </c:pt>
                <c:pt idx="54">
                  <c:v>63.697139999999997</c:v>
                </c:pt>
                <c:pt idx="55">
                  <c:v>62.60989</c:v>
                </c:pt>
                <c:pt idx="56">
                  <c:v>61.257950000000001</c:v>
                </c:pt>
                <c:pt idx="57">
                  <c:v>60.75217</c:v>
                </c:pt>
                <c:pt idx="58">
                  <c:v>60.716430000000003</c:v>
                </c:pt>
                <c:pt idx="59">
                  <c:v>61.263800000000003</c:v>
                </c:pt>
                <c:pt idx="60">
                  <c:v>61.600839999999998</c:v>
                </c:pt>
                <c:pt idx="61">
                  <c:v>61.535890000000002</c:v>
                </c:pt>
                <c:pt idx="62">
                  <c:v>60.473329999999997</c:v>
                </c:pt>
                <c:pt idx="63">
                  <c:v>58.998460000000001</c:v>
                </c:pt>
                <c:pt idx="64">
                  <c:v>57.345059999999997</c:v>
                </c:pt>
                <c:pt idx="65">
                  <c:v>56.114870000000003</c:v>
                </c:pt>
                <c:pt idx="66">
                  <c:v>55.35501</c:v>
                </c:pt>
                <c:pt idx="67">
                  <c:v>55.416739999999997</c:v>
                </c:pt>
                <c:pt idx="68">
                  <c:v>55.900849999999998</c:v>
                </c:pt>
                <c:pt idx="69">
                  <c:v>56.092869999999998</c:v>
                </c:pt>
                <c:pt idx="70">
                  <c:v>56.201770000000003</c:v>
                </c:pt>
                <c:pt idx="71">
                  <c:v>55.51397</c:v>
                </c:pt>
                <c:pt idx="72">
                  <c:v>54.465179999999997</c:v>
                </c:pt>
                <c:pt idx="73">
                  <c:v>53.07893</c:v>
                </c:pt>
                <c:pt idx="74" formatCode="0.00E+00">
                  <c:v>52.209009999999999</c:v>
                </c:pt>
                <c:pt idx="75">
                  <c:v>51.665900000000001</c:v>
                </c:pt>
                <c:pt idx="76">
                  <c:v>52.080179999999999</c:v>
                </c:pt>
                <c:pt idx="77">
                  <c:v>52.905650000000001</c:v>
                </c:pt>
                <c:pt idx="78">
                  <c:v>54.211039999999997</c:v>
                </c:pt>
                <c:pt idx="79">
                  <c:v>55.368079999999999</c:v>
                </c:pt>
                <c:pt idx="80">
                  <c:v>56.494129999999998</c:v>
                </c:pt>
              </c:numCache>
            </c:numRef>
          </c:yVal>
          <c:smooth val="1"/>
          <c:extLst>
            <c:ext xmlns:c16="http://schemas.microsoft.com/office/drawing/2014/chart" uri="{C3380CC4-5D6E-409C-BE32-E72D297353CC}">
              <c16:uniqueId val="{00000000-F0A7-402E-97BE-428ECC022BD5}"/>
            </c:ext>
          </c:extLst>
        </c:ser>
        <c:dLbls>
          <c:showLegendKey val="0"/>
          <c:showVal val="0"/>
          <c:showCatName val="0"/>
          <c:showSerName val="0"/>
          <c:showPercent val="0"/>
          <c:showBubbleSize val="0"/>
        </c:dLbls>
        <c:axId val="469428352"/>
        <c:axId val="469425608"/>
      </c:scatterChart>
      <c:scatterChart>
        <c:scatterStyle val="smoothMarker"/>
        <c:varyColors val="0"/>
        <c:ser>
          <c:idx val="1"/>
          <c:order val="1"/>
          <c:tx>
            <c:strRef>
              <c:f>'Transmission &amp; Contrast'!$E$3</c:f>
              <c:strCache>
                <c:ptCount val="1"/>
                <c:pt idx="0">
                  <c:v>Contrast Ratio</c:v>
                </c:pt>
              </c:strCache>
            </c:strRef>
          </c:tx>
          <c:marker>
            <c:symbol val="none"/>
          </c:marker>
          <c:xVal>
            <c:numRef>
              <c:f>'Transmission &amp; Contrast'!$C$4:$C$84</c:f>
              <c:numCache>
                <c:formatCode>General</c:formatCode>
                <c:ptCount val="81"/>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numCache>
            </c:numRef>
          </c:xVal>
          <c:yVal>
            <c:numRef>
              <c:f>'Transmission &amp; Contrast'!$E$4:$E$84</c:f>
              <c:numCache>
                <c:formatCode>General</c:formatCode>
                <c:ptCount val="81"/>
                <c:pt idx="0">
                  <c:v>946.5761</c:v>
                </c:pt>
                <c:pt idx="1">
                  <c:v>1481.20083</c:v>
                </c:pt>
                <c:pt idx="2">
                  <c:v>2215.6654600000002</c:v>
                </c:pt>
                <c:pt idx="3">
                  <c:v>3062.9379600000002</c:v>
                </c:pt>
                <c:pt idx="4">
                  <c:v>4236.9735199999996</c:v>
                </c:pt>
                <c:pt idx="5">
                  <c:v>5288.5018200000004</c:v>
                </c:pt>
                <c:pt idx="6">
                  <c:v>6592.7772400000003</c:v>
                </c:pt>
                <c:pt idx="7">
                  <c:v>7985.94931</c:v>
                </c:pt>
                <c:pt idx="8">
                  <c:v>9271.2839299999996</c:v>
                </c:pt>
                <c:pt idx="9">
                  <c:v>10847.85266</c:v>
                </c:pt>
                <c:pt idx="10">
                  <c:v>11691.50678</c:v>
                </c:pt>
                <c:pt idx="11">
                  <c:v>12873.98482</c:v>
                </c:pt>
                <c:pt idx="12">
                  <c:v>14176.912920000001</c:v>
                </c:pt>
                <c:pt idx="13">
                  <c:v>14738.68224</c:v>
                </c:pt>
                <c:pt idx="14">
                  <c:v>14784.18915</c:v>
                </c:pt>
                <c:pt idx="15">
                  <c:v>14903.33591</c:v>
                </c:pt>
                <c:pt idx="16">
                  <c:v>15313.231959999999</c:v>
                </c:pt>
                <c:pt idx="17">
                  <c:v>14635.798559999999</c:v>
                </c:pt>
                <c:pt idx="18">
                  <c:v>14710.3189</c:v>
                </c:pt>
                <c:pt idx="19">
                  <c:v>14367.225829999999</c:v>
                </c:pt>
                <c:pt idx="20">
                  <c:v>13740.828579999999</c:v>
                </c:pt>
                <c:pt idx="21">
                  <c:v>12723.39481</c:v>
                </c:pt>
                <c:pt idx="22">
                  <c:v>12231.948609999999</c:v>
                </c:pt>
                <c:pt idx="23">
                  <c:v>12184.81351</c:v>
                </c:pt>
                <c:pt idx="24">
                  <c:v>12005.331109999999</c:v>
                </c:pt>
                <c:pt idx="25">
                  <c:v>11960.61075</c:v>
                </c:pt>
                <c:pt idx="26">
                  <c:v>12096.437889999999</c:v>
                </c:pt>
                <c:pt idx="27">
                  <c:v>13142.16214</c:v>
                </c:pt>
                <c:pt idx="28">
                  <c:v>14179.30896</c:v>
                </c:pt>
                <c:pt idx="29">
                  <c:v>14614.37491</c:v>
                </c:pt>
                <c:pt idx="30">
                  <c:v>14630.134029999999</c:v>
                </c:pt>
                <c:pt idx="31">
                  <c:v>14403.059080000001</c:v>
                </c:pt>
                <c:pt idx="32">
                  <c:v>14643.07915</c:v>
                </c:pt>
                <c:pt idx="33">
                  <c:v>15261.733130000001</c:v>
                </c:pt>
                <c:pt idx="34">
                  <c:v>15275.24308</c:v>
                </c:pt>
                <c:pt idx="35">
                  <c:v>15158.399509999999</c:v>
                </c:pt>
                <c:pt idx="36">
                  <c:v>15144.42122</c:v>
                </c:pt>
                <c:pt idx="37">
                  <c:v>14684.99367</c:v>
                </c:pt>
                <c:pt idx="38">
                  <c:v>14511.11521</c:v>
                </c:pt>
                <c:pt idx="39">
                  <c:v>14632.46477</c:v>
                </c:pt>
                <c:pt idx="40">
                  <c:v>14702.392680000001</c:v>
                </c:pt>
                <c:pt idx="41">
                  <c:v>14509.02367</c:v>
                </c:pt>
                <c:pt idx="42">
                  <c:v>14212.47119</c:v>
                </c:pt>
                <c:pt idx="43">
                  <c:v>13621.457909999999</c:v>
                </c:pt>
                <c:pt idx="44">
                  <c:v>13365.856320000001</c:v>
                </c:pt>
                <c:pt idx="45">
                  <c:v>13493.21989</c:v>
                </c:pt>
                <c:pt idx="46">
                  <c:v>13659.05694</c:v>
                </c:pt>
                <c:pt idx="47">
                  <c:v>13255.87119</c:v>
                </c:pt>
                <c:pt idx="48">
                  <c:v>12840.76231</c:v>
                </c:pt>
                <c:pt idx="49">
                  <c:v>12645.797759999999</c:v>
                </c:pt>
                <c:pt idx="50">
                  <c:v>11882.07684</c:v>
                </c:pt>
                <c:pt idx="51">
                  <c:v>11257.900610000001</c:v>
                </c:pt>
                <c:pt idx="52">
                  <c:v>10891.011469999999</c:v>
                </c:pt>
                <c:pt idx="53">
                  <c:v>10315.271360000001</c:v>
                </c:pt>
                <c:pt idx="54">
                  <c:v>9073.6668100000006</c:v>
                </c:pt>
                <c:pt idx="55">
                  <c:v>7526.1321099999996</c:v>
                </c:pt>
                <c:pt idx="56">
                  <c:v>5811.9500900000003</c:v>
                </c:pt>
                <c:pt idx="57">
                  <c:v>4227.7086300000001</c:v>
                </c:pt>
                <c:pt idx="58">
                  <c:v>2927.36247</c:v>
                </c:pt>
                <c:pt idx="59">
                  <c:v>1994.19931</c:v>
                </c:pt>
                <c:pt idx="60">
                  <c:v>1322.50235</c:v>
                </c:pt>
                <c:pt idx="61">
                  <c:v>858.72024999999996</c:v>
                </c:pt>
                <c:pt idx="62">
                  <c:v>542.33254999999997</c:v>
                </c:pt>
                <c:pt idx="63">
                  <c:v>335.71638999999999</c:v>
                </c:pt>
                <c:pt idx="64">
                  <c:v>205.99858</c:v>
                </c:pt>
                <c:pt idx="65">
                  <c:v>127.61587</c:v>
                </c:pt>
                <c:pt idx="66">
                  <c:v>80.926240000000007</c:v>
                </c:pt>
                <c:pt idx="67">
                  <c:v>53.44097</c:v>
                </c:pt>
                <c:pt idx="68">
                  <c:v>36.796190000000003</c:v>
                </c:pt>
                <c:pt idx="69">
                  <c:v>26.144539999999999</c:v>
                </c:pt>
                <c:pt idx="70">
                  <c:v>19.042310000000001</c:v>
                </c:pt>
                <c:pt idx="71">
                  <c:v>14.013769999999999</c:v>
                </c:pt>
                <c:pt idx="72">
                  <c:v>10.403829999999999</c:v>
                </c:pt>
                <c:pt idx="73">
                  <c:v>7.7804799999999998</c:v>
                </c:pt>
                <c:pt idx="74">
                  <c:v>5.9198500000000003</c:v>
                </c:pt>
                <c:pt idx="75">
                  <c:v>4.6160699999999997</c:v>
                </c:pt>
                <c:pt idx="76">
                  <c:v>3.7101899999999999</c:v>
                </c:pt>
                <c:pt idx="77">
                  <c:v>3.0931799999999998</c:v>
                </c:pt>
                <c:pt idx="78">
                  <c:v>2.6616900000000001</c:v>
                </c:pt>
                <c:pt idx="79">
                  <c:v>2.3558400000000002</c:v>
                </c:pt>
                <c:pt idx="80">
                  <c:v>2.13626</c:v>
                </c:pt>
              </c:numCache>
            </c:numRef>
          </c:yVal>
          <c:smooth val="1"/>
          <c:extLst>
            <c:ext xmlns:c16="http://schemas.microsoft.com/office/drawing/2014/chart" uri="{C3380CC4-5D6E-409C-BE32-E72D297353CC}">
              <c16:uniqueId val="{00000001-F0A7-402E-97BE-428ECC022BD5}"/>
            </c:ext>
          </c:extLst>
        </c:ser>
        <c:dLbls>
          <c:showLegendKey val="0"/>
          <c:showVal val="0"/>
          <c:showCatName val="0"/>
          <c:showSerName val="0"/>
          <c:showPercent val="0"/>
          <c:showBubbleSize val="0"/>
        </c:dLbls>
        <c:axId val="469426392"/>
        <c:axId val="469426000"/>
      </c:scatterChart>
      <c:valAx>
        <c:axId val="469428352"/>
        <c:scaling>
          <c:orientation val="minMax"/>
          <c:max val="800"/>
          <c:min val="400"/>
        </c:scaling>
        <c:delete val="0"/>
        <c:axPos val="b"/>
        <c:title>
          <c:tx>
            <c:strRef>
              <c:f>'Transmission &amp; Contrast'!$C$3</c:f>
              <c:strCache>
                <c:ptCount val="1"/>
                <c:pt idx="0">
                  <c:v>Wavelength (nm)</c:v>
                </c:pt>
              </c:strCache>
            </c:strRef>
          </c:tx>
          <c:overlay val="0"/>
        </c:title>
        <c:numFmt formatCode="General" sourceLinked="1"/>
        <c:majorTickMark val="out"/>
        <c:minorTickMark val="none"/>
        <c:tickLblPos val="nextTo"/>
        <c:crossAx val="469425608"/>
        <c:crosses val="autoZero"/>
        <c:crossBetween val="midCat"/>
      </c:valAx>
      <c:valAx>
        <c:axId val="469425608"/>
        <c:scaling>
          <c:orientation val="minMax"/>
          <c:max val="100"/>
          <c:min val="0"/>
        </c:scaling>
        <c:delete val="0"/>
        <c:axPos val="l"/>
        <c:majorGridlines/>
        <c:title>
          <c:tx>
            <c:strRef>
              <c:f>'Transmission &amp; Contrast'!$D$3</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469428352"/>
        <c:crosses val="autoZero"/>
        <c:crossBetween val="midCat"/>
      </c:valAx>
      <c:valAx>
        <c:axId val="469426000"/>
        <c:scaling>
          <c:logBase val="10"/>
          <c:orientation val="minMax"/>
          <c:min val="1"/>
        </c:scaling>
        <c:delete val="0"/>
        <c:axPos val="r"/>
        <c:title>
          <c:tx>
            <c:strRef>
              <c:f>'Transmission &amp; Contrast'!$E$3</c:f>
              <c:strCache>
                <c:ptCount val="1"/>
                <c:pt idx="0">
                  <c:v>Contrast Ratio</c:v>
                </c:pt>
              </c:strCache>
            </c:strRef>
          </c:tx>
          <c:overlay val="0"/>
          <c:txPr>
            <a:bodyPr rot="5400000" vert="horz"/>
            <a:lstStyle/>
            <a:p>
              <a:pPr>
                <a:defRPr/>
              </a:pPr>
              <a:endParaRPr lang="en-US"/>
            </a:p>
          </c:txPr>
        </c:title>
        <c:numFmt formatCode="General" sourceLinked="1"/>
        <c:majorTickMark val="out"/>
        <c:minorTickMark val="none"/>
        <c:tickLblPos val="nextTo"/>
        <c:crossAx val="469426392"/>
        <c:crosses val="max"/>
        <c:crossBetween val="midCat"/>
      </c:valAx>
      <c:valAx>
        <c:axId val="469426392"/>
        <c:scaling>
          <c:orientation val="minMax"/>
        </c:scaling>
        <c:delete val="1"/>
        <c:axPos val="b"/>
        <c:numFmt formatCode="General" sourceLinked="1"/>
        <c:majorTickMark val="out"/>
        <c:minorTickMark val="none"/>
        <c:tickLblPos val="nextTo"/>
        <c:crossAx val="469426000"/>
        <c:crosses val="autoZero"/>
        <c:crossBetween val="midCat"/>
      </c:valAx>
    </c:plotArea>
    <c:legend>
      <c:legendPos val="r"/>
      <c:layout>
        <c:manualLayout>
          <c:xMode val="edge"/>
          <c:yMode val="edge"/>
          <c:x val="0.47196005904667321"/>
          <c:y val="0.51966696956736802"/>
          <c:w val="0.16939558230896815"/>
          <c:h val="9.6058073279661704E-2"/>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0</xdr:colOff>
      <xdr:row>4</xdr:row>
      <xdr:rowOff>0</xdr:rowOff>
    </xdr:from>
    <xdr:to>
      <xdr:col>19</xdr:col>
      <xdr:colOff>228600</xdr:colOff>
      <xdr:row>29</xdr:row>
      <xdr:rowOff>19045</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12</xdr:col>
      <xdr:colOff>0</xdr:colOff>
      <xdr:row>4</xdr:row>
      <xdr:rowOff>0</xdr:rowOff>
    </xdr:from>
    <xdr:to>
      <xdr:col>22</xdr:col>
      <xdr:colOff>91167</xdr:colOff>
      <xdr:row>29</xdr:row>
      <xdr:rowOff>19045</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7</xdr:col>
      <xdr:colOff>0</xdr:colOff>
      <xdr:row>4</xdr:row>
      <xdr:rowOff>0</xdr:rowOff>
    </xdr:from>
    <xdr:to>
      <xdr:col>18</xdr:col>
      <xdr:colOff>142875</xdr:colOff>
      <xdr:row>29</xdr:row>
      <xdr:rowOff>19045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6</xdr:col>
      <xdr:colOff>76200</xdr:colOff>
      <xdr:row>3</xdr:row>
      <xdr:rowOff>38105</xdr:rowOff>
    </xdr:from>
    <xdr:to>
      <xdr:col>13</xdr:col>
      <xdr:colOff>619125</xdr:colOff>
      <xdr:row>28</xdr:row>
      <xdr:rowOff>57150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9</xdr:col>
      <xdr:colOff>0</xdr:colOff>
      <xdr:row>4</xdr:row>
      <xdr:rowOff>0</xdr:rowOff>
    </xdr:from>
    <xdr:to>
      <xdr:col>20</xdr:col>
      <xdr:colOff>409575</xdr:colOff>
      <xdr:row>29</xdr:row>
      <xdr:rowOff>85725</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9</xdr:col>
      <xdr:colOff>0</xdr:colOff>
      <xdr:row>4</xdr:row>
      <xdr:rowOff>0</xdr:rowOff>
    </xdr:from>
    <xdr:to>
      <xdr:col>21</xdr:col>
      <xdr:colOff>28575</xdr:colOff>
      <xdr:row>29</xdr:row>
      <xdr:rowOff>19045</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EC5BD49A-8388-416C-887D-E12D45975F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4</xdr:col>
      <xdr:colOff>952500</xdr:colOff>
      <xdr:row>3</xdr:row>
      <xdr:rowOff>171450</xdr:rowOff>
    </xdr:from>
    <xdr:to>
      <xdr:col>14</xdr:col>
      <xdr:colOff>142875</xdr:colOff>
      <xdr:row>28</xdr:row>
      <xdr:rowOff>190495</xdr:rowOff>
    </xdr:to>
    <xdr:graphicFrame macro="">
      <xdr:nvGraphicFramePr>
        <xdr:cNvPr id="3" name="Chart 2">
          <a:extLst>
            <a:ext uri="{FF2B5EF4-FFF2-40B4-BE49-F238E27FC236}">
              <a16:creationId xmlns:a16="http://schemas.microsoft.com/office/drawing/2014/main" id="{04A909CC-DB84-4CFE-B783-7B82ADFD5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5</xdr:col>
      <xdr:colOff>95250</xdr:colOff>
      <xdr:row>3</xdr:row>
      <xdr:rowOff>47630</xdr:rowOff>
    </xdr:from>
    <xdr:to>
      <xdr:col>12</xdr:col>
      <xdr:colOff>180975</xdr:colOff>
      <xdr:row>28</xdr:row>
      <xdr:rowOff>66675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0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3.7109375" customWidth="1"/>
    <col min="4" max="9" width="14.140625" customWidth="1"/>
    <col min="10" max="10" width="9.140625" customWidth="1"/>
    <col min="12" max="12" width="16" customWidth="1"/>
    <col min="14" max="14" width="19.7109375" customWidth="1"/>
  </cols>
  <sheetData>
    <row r="1" spans="1:14" s="1" customFormat="1" x14ac:dyDescent="0.25">
      <c r="C1" s="1" t="s">
        <v>34</v>
      </c>
    </row>
    <row r="2" spans="1:14" s="1" customFormat="1" x14ac:dyDescent="0.25">
      <c r="D2" s="10" t="s">
        <v>11</v>
      </c>
      <c r="E2" s="10" t="s">
        <v>10</v>
      </c>
      <c r="F2" s="10" t="s">
        <v>9</v>
      </c>
      <c r="G2" s="10" t="s">
        <v>8</v>
      </c>
      <c r="H2" s="10" t="s">
        <v>7</v>
      </c>
      <c r="I2" s="10" t="s">
        <v>6</v>
      </c>
    </row>
    <row r="3" spans="1:14" ht="34.5" customHeight="1" x14ac:dyDescent="0.25">
      <c r="C3" s="8" t="s">
        <v>5</v>
      </c>
      <c r="D3" s="4" t="s">
        <v>12</v>
      </c>
      <c r="E3" s="4" t="s">
        <v>12</v>
      </c>
      <c r="F3" s="4" t="s">
        <v>12</v>
      </c>
      <c r="G3" s="4" t="s">
        <v>12</v>
      </c>
      <c r="H3" s="4" t="s">
        <v>12</v>
      </c>
      <c r="I3" s="4" t="s">
        <v>12</v>
      </c>
      <c r="J3" s="4"/>
      <c r="K3" s="6"/>
      <c r="L3" s="4"/>
      <c r="M3" s="6"/>
      <c r="N3" s="4"/>
    </row>
    <row r="4" spans="1:14" x14ac:dyDescent="0.25">
      <c r="A4" s="18"/>
      <c r="B4" s="18"/>
      <c r="C4" s="1">
        <v>0</v>
      </c>
      <c r="D4" s="1">
        <v>78.422079999999994</v>
      </c>
      <c r="E4" s="1">
        <v>74.043350000000004</v>
      </c>
      <c r="F4" s="1">
        <v>67.68253</v>
      </c>
      <c r="G4" s="1">
        <v>60.605609999999999</v>
      </c>
      <c r="H4" s="1">
        <v>58.027200000000001</v>
      </c>
      <c r="I4" s="5">
        <v>53.61936</v>
      </c>
      <c r="J4" s="5"/>
      <c r="K4" s="5"/>
      <c r="L4" s="1"/>
      <c r="M4" s="1"/>
      <c r="N4" s="1"/>
    </row>
    <row r="5" spans="1:14" x14ac:dyDescent="0.25">
      <c r="A5" s="18"/>
      <c r="B5" s="18"/>
      <c r="C5" s="1">
        <v>0.01</v>
      </c>
      <c r="D5" s="1">
        <v>78.429270000000002</v>
      </c>
      <c r="E5" s="1">
        <v>74.068560000000005</v>
      </c>
      <c r="F5" s="1">
        <v>67.594499999999996</v>
      </c>
      <c r="G5" s="1">
        <v>60.394860000000001</v>
      </c>
      <c r="H5" s="1">
        <v>57.79307</v>
      </c>
      <c r="I5" s="5">
        <v>53.412149999999997</v>
      </c>
      <c r="J5" s="5"/>
      <c r="K5" s="5"/>
      <c r="L5" s="1"/>
      <c r="M5" s="1"/>
      <c r="N5" s="1"/>
    </row>
    <row r="6" spans="1:14" x14ac:dyDescent="0.25">
      <c r="A6" s="18"/>
      <c r="B6" s="18"/>
      <c r="C6" s="1">
        <v>0.05</v>
      </c>
      <c r="D6" s="1">
        <v>77.657880000000006</v>
      </c>
      <c r="E6" s="1">
        <v>72.926770000000005</v>
      </c>
      <c r="F6" s="1">
        <v>66.213499999999996</v>
      </c>
      <c r="G6" s="1">
        <v>58.705719999999999</v>
      </c>
      <c r="H6" s="1">
        <v>55.952530000000003</v>
      </c>
      <c r="I6" s="5">
        <v>51.851649999999999</v>
      </c>
      <c r="J6" s="5"/>
      <c r="K6" s="5"/>
      <c r="L6" s="1"/>
      <c r="M6" s="1"/>
      <c r="N6" s="1"/>
    </row>
    <row r="7" spans="1:14" x14ac:dyDescent="0.25">
      <c r="A7" s="18"/>
      <c r="B7" s="18"/>
      <c r="C7" s="1">
        <v>0.1</v>
      </c>
      <c r="D7" s="1">
        <v>77.415689999999998</v>
      </c>
      <c r="E7" s="1">
        <v>72.51285</v>
      </c>
      <c r="F7" s="1">
        <v>65.880340000000004</v>
      </c>
      <c r="G7" s="1">
        <v>58.432200000000002</v>
      </c>
      <c r="H7" s="1">
        <v>55.62229</v>
      </c>
      <c r="I7" s="5">
        <v>51.63026</v>
      </c>
      <c r="J7" s="5"/>
      <c r="K7" s="5"/>
      <c r="L7" s="1"/>
      <c r="M7" s="1"/>
      <c r="N7" s="1"/>
    </row>
    <row r="8" spans="1:14" x14ac:dyDescent="0.25">
      <c r="A8" s="19" t="s">
        <v>1</v>
      </c>
      <c r="B8" s="19"/>
      <c r="C8" s="1">
        <v>0.25</v>
      </c>
      <c r="D8" s="1">
        <v>75.342230000000001</v>
      </c>
      <c r="E8" s="1">
        <v>69.649240000000006</v>
      </c>
      <c r="F8" s="1">
        <v>62.715710000000001</v>
      </c>
      <c r="G8" s="1">
        <v>55.329970000000003</v>
      </c>
      <c r="H8" s="1">
        <v>52.494610000000002</v>
      </c>
      <c r="I8" s="5">
        <v>48.697159999999997</v>
      </c>
      <c r="J8" s="5"/>
      <c r="K8" s="5"/>
      <c r="L8" s="1"/>
      <c r="M8" s="1"/>
      <c r="N8" s="1"/>
    </row>
    <row r="9" spans="1:14" ht="15" customHeight="1" x14ac:dyDescent="0.25">
      <c r="A9" s="20" t="s">
        <v>35</v>
      </c>
      <c r="B9" s="20"/>
      <c r="C9" s="1">
        <v>0.5</v>
      </c>
      <c r="D9" s="1">
        <v>69.615480000000005</v>
      </c>
      <c r="E9" s="1">
        <v>62.378639999999997</v>
      </c>
      <c r="F9" s="1">
        <v>55.521279999999997</v>
      </c>
      <c r="G9" s="1">
        <v>48.223770000000002</v>
      </c>
      <c r="H9" s="1">
        <v>45.499769999999998</v>
      </c>
      <c r="I9" s="5">
        <v>42.418559999999999</v>
      </c>
      <c r="J9" s="5"/>
      <c r="K9" s="5"/>
      <c r="L9" s="1"/>
      <c r="M9" s="1"/>
      <c r="N9" s="1"/>
    </row>
    <row r="10" spans="1:14" x14ac:dyDescent="0.25">
      <c r="A10" s="20"/>
      <c r="B10" s="20"/>
      <c r="C10" s="1">
        <v>0.75</v>
      </c>
      <c r="D10" s="1">
        <v>60.974670000000003</v>
      </c>
      <c r="E10" s="1">
        <v>53.072899999999997</v>
      </c>
      <c r="F10" s="1">
        <v>46.599809999999998</v>
      </c>
      <c r="G10" s="1">
        <v>39.930500000000002</v>
      </c>
      <c r="H10" s="1">
        <v>37.462330000000001</v>
      </c>
      <c r="I10" s="5">
        <v>35.298940000000002</v>
      </c>
      <c r="J10" s="5"/>
      <c r="K10" s="5"/>
      <c r="L10" s="1"/>
      <c r="M10" s="1"/>
      <c r="N10" s="1"/>
    </row>
    <row r="11" spans="1:14" x14ac:dyDescent="0.25">
      <c r="A11" s="2" t="s">
        <v>0</v>
      </c>
      <c r="B11" s="3" t="s">
        <v>29</v>
      </c>
      <c r="C11" s="1">
        <v>1</v>
      </c>
      <c r="D11" s="1">
        <v>50.830629999999999</v>
      </c>
      <c r="E11" s="1">
        <v>43.088929999999998</v>
      </c>
      <c r="F11" s="1">
        <v>37.438209999999998</v>
      </c>
      <c r="G11" s="1">
        <v>31.619689999999999</v>
      </c>
      <c r="H11" s="1">
        <v>29.612310000000001</v>
      </c>
      <c r="I11" s="5">
        <v>28.4053</v>
      </c>
      <c r="J11" s="5"/>
      <c r="K11" s="5"/>
      <c r="L11" s="1"/>
      <c r="M11" s="1"/>
      <c r="N11" s="1"/>
    </row>
    <row r="12" spans="1:14" x14ac:dyDescent="0.25">
      <c r="A12" s="21" t="s">
        <v>3</v>
      </c>
      <c r="B12" s="21"/>
      <c r="C12" s="1">
        <v>1.25</v>
      </c>
      <c r="D12" s="1">
        <v>40.21848</v>
      </c>
      <c r="E12" s="1">
        <v>33.358400000000003</v>
      </c>
      <c r="F12" s="1">
        <v>28.727540000000001</v>
      </c>
      <c r="G12" s="1">
        <v>24.018260000000001</v>
      </c>
      <c r="H12" s="1">
        <v>22.456910000000001</v>
      </c>
      <c r="I12" s="5">
        <v>22.228999999999999</v>
      </c>
      <c r="J12" s="5"/>
      <c r="K12" s="5"/>
      <c r="L12" s="1"/>
      <c r="M12" s="1"/>
      <c r="N12" s="1"/>
    </row>
    <row r="13" spans="1:14" x14ac:dyDescent="0.25">
      <c r="A13" s="21"/>
      <c r="B13" s="21"/>
      <c r="C13" s="1">
        <v>1.5</v>
      </c>
      <c r="D13" s="1">
        <v>30.539539999999999</v>
      </c>
      <c r="E13" s="1">
        <v>24.867889999999999</v>
      </c>
      <c r="F13" s="1">
        <v>21.288399999999999</v>
      </c>
      <c r="G13" s="1">
        <v>17.656269999999999</v>
      </c>
      <c r="H13" s="1">
        <v>16.50198</v>
      </c>
      <c r="I13" s="5">
        <v>17.0975</v>
      </c>
      <c r="J13" s="5"/>
      <c r="K13" s="5"/>
      <c r="L13" s="1"/>
      <c r="M13" s="1"/>
      <c r="N13" s="1"/>
    </row>
    <row r="14" spans="1:14" x14ac:dyDescent="0.25">
      <c r="A14" s="21"/>
      <c r="B14" s="21"/>
      <c r="C14" s="1">
        <v>1.75</v>
      </c>
      <c r="D14" s="1">
        <v>22.194749999999999</v>
      </c>
      <c r="E14" s="1">
        <v>17.840669999999999</v>
      </c>
      <c r="F14" s="1">
        <v>15.17836</v>
      </c>
      <c r="G14" s="1">
        <v>12.520379999999999</v>
      </c>
      <c r="H14" s="1">
        <v>11.708970000000001</v>
      </c>
      <c r="I14" s="5">
        <v>12.97401</v>
      </c>
      <c r="J14" s="5"/>
      <c r="K14" s="5"/>
      <c r="L14" s="1"/>
      <c r="M14" s="1"/>
      <c r="N14" s="1"/>
    </row>
    <row r="15" spans="1:14" x14ac:dyDescent="0.25">
      <c r="A15" s="21"/>
      <c r="B15" s="21"/>
      <c r="C15" s="1">
        <v>2</v>
      </c>
      <c r="D15" s="1">
        <v>15.61664</v>
      </c>
      <c r="E15" s="1">
        <v>12.43708</v>
      </c>
      <c r="F15" s="1">
        <v>10.52483</v>
      </c>
      <c r="G15" s="1">
        <v>8.6661800000000007</v>
      </c>
      <c r="H15" s="1">
        <v>8.1010000000000009</v>
      </c>
      <c r="I15" s="5">
        <v>9.8898299999999999</v>
      </c>
      <c r="J15" s="5"/>
      <c r="K15" s="5"/>
      <c r="L15" s="1"/>
      <c r="M15" s="1"/>
      <c r="N15" s="1"/>
    </row>
    <row r="16" spans="1:14" x14ac:dyDescent="0.25">
      <c r="A16" s="21"/>
      <c r="B16" s="21"/>
      <c r="C16" s="1">
        <v>2.5</v>
      </c>
      <c r="D16" s="1">
        <v>7.1953300000000002</v>
      </c>
      <c r="E16" s="1">
        <v>5.6726099999999997</v>
      </c>
      <c r="F16" s="1">
        <v>4.74214</v>
      </c>
      <c r="G16" s="1">
        <v>3.9108299999999998</v>
      </c>
      <c r="H16" s="1">
        <v>3.6621800000000002</v>
      </c>
      <c r="I16" s="5">
        <v>6.0949900000000001</v>
      </c>
      <c r="J16" s="5"/>
      <c r="K16" s="5"/>
      <c r="L16" s="1"/>
      <c r="M16" s="1"/>
      <c r="N16" s="1"/>
    </row>
    <row r="17" spans="1:14" x14ac:dyDescent="0.25">
      <c r="A17" s="21"/>
      <c r="B17" s="21"/>
      <c r="C17" s="1">
        <v>3</v>
      </c>
      <c r="D17" s="1">
        <v>3.0921699999999999</v>
      </c>
      <c r="E17" s="1">
        <v>2.4292500000000001</v>
      </c>
      <c r="F17" s="1">
        <v>2.0073099999999999</v>
      </c>
      <c r="G17" s="1">
        <v>1.6664099999999999</v>
      </c>
      <c r="H17" s="1">
        <v>1.57416</v>
      </c>
      <c r="I17" s="5">
        <v>4.3012600000000001</v>
      </c>
      <c r="J17" s="5"/>
      <c r="K17" s="5"/>
      <c r="L17" s="1"/>
      <c r="M17" s="1"/>
      <c r="N17" s="1"/>
    </row>
    <row r="18" spans="1:14" ht="15" customHeight="1" x14ac:dyDescent="0.25">
      <c r="A18" s="21" t="s">
        <v>4</v>
      </c>
      <c r="B18" s="21"/>
      <c r="C18" s="1">
        <v>3.5</v>
      </c>
      <c r="D18" s="1">
        <v>1.2771999999999999</v>
      </c>
      <c r="E18" s="1">
        <v>1.0008600000000001</v>
      </c>
      <c r="F18" s="1">
        <v>0.81725999999999999</v>
      </c>
      <c r="G18" s="1">
        <v>0.68240999999999996</v>
      </c>
      <c r="H18" s="1">
        <v>0.66496</v>
      </c>
      <c r="I18" s="5">
        <v>3.5126400000000002</v>
      </c>
      <c r="J18" s="5"/>
      <c r="K18" s="5"/>
      <c r="L18" s="1"/>
      <c r="M18" s="1"/>
      <c r="N18" s="1"/>
    </row>
    <row r="19" spans="1:14" x14ac:dyDescent="0.25">
      <c r="A19" s="21"/>
      <c r="B19" s="21"/>
      <c r="C19" s="1">
        <v>4</v>
      </c>
      <c r="D19" s="1">
        <v>0.51746000000000003</v>
      </c>
      <c r="E19" s="1">
        <v>0.40400999999999998</v>
      </c>
      <c r="F19" s="1">
        <v>0.32632</v>
      </c>
      <c r="G19" s="1">
        <v>0.27444000000000002</v>
      </c>
      <c r="H19" s="1">
        <v>0.29026999999999997</v>
      </c>
      <c r="I19" s="5">
        <v>3.1803599999999999</v>
      </c>
      <c r="J19" s="5"/>
      <c r="K19" s="5"/>
      <c r="L19" s="1"/>
      <c r="M19" s="1"/>
      <c r="N19" s="1"/>
    </row>
    <row r="20" spans="1:14" x14ac:dyDescent="0.25">
      <c r="A20" s="21"/>
      <c r="B20" s="21"/>
      <c r="C20" s="1">
        <v>5</v>
      </c>
      <c r="D20" s="1">
        <v>9.0039999999999995E-2</v>
      </c>
      <c r="E20" s="1">
        <v>6.9510000000000002E-2</v>
      </c>
      <c r="F20" s="1">
        <v>5.459E-2</v>
      </c>
      <c r="G20" s="1">
        <v>4.7539999999999999E-2</v>
      </c>
      <c r="H20" s="1">
        <v>8.4339999999999998E-2</v>
      </c>
      <c r="I20" s="1">
        <v>2.9828000000000001</v>
      </c>
    </row>
    <row r="21" spans="1:14" x14ac:dyDescent="0.25">
      <c r="A21" t="s">
        <v>2</v>
      </c>
      <c r="C21" s="1"/>
      <c r="D21" s="1"/>
      <c r="E21" s="1"/>
      <c r="F21" s="1"/>
      <c r="G21" s="1"/>
      <c r="H21" s="1"/>
      <c r="I21" s="1"/>
    </row>
    <row r="22" spans="1:14" ht="15" customHeight="1" x14ac:dyDescent="0.25">
      <c r="A22" s="16"/>
      <c r="B22" s="17"/>
      <c r="C22" s="1"/>
      <c r="D22" s="1"/>
      <c r="E22" s="1"/>
      <c r="F22" s="1"/>
      <c r="G22" s="1"/>
      <c r="H22" s="1"/>
      <c r="I22" s="1"/>
    </row>
    <row r="23" spans="1:14" x14ac:dyDescent="0.25">
      <c r="A23" s="17"/>
      <c r="B23" s="17"/>
      <c r="C23" s="1"/>
      <c r="D23" s="1"/>
      <c r="E23" s="1"/>
      <c r="F23" s="1"/>
      <c r="G23" s="1"/>
      <c r="H23" s="1"/>
      <c r="I23" s="1"/>
    </row>
    <row r="24" spans="1:14" x14ac:dyDescent="0.25">
      <c r="A24" s="17"/>
      <c r="B24" s="17"/>
      <c r="C24" s="1"/>
      <c r="D24" s="1"/>
      <c r="E24" s="1"/>
      <c r="F24" s="1"/>
      <c r="G24" s="1"/>
      <c r="H24" s="1"/>
      <c r="I24" s="1"/>
    </row>
    <row r="25" spans="1:14" ht="15" customHeight="1" x14ac:dyDescent="0.25">
      <c r="C25" s="1"/>
      <c r="D25" s="1"/>
      <c r="E25" s="1"/>
      <c r="F25" s="1"/>
      <c r="G25" s="1"/>
      <c r="H25" s="1"/>
      <c r="I25" s="1"/>
    </row>
    <row r="26" spans="1:14" x14ac:dyDescent="0.25">
      <c r="C26" s="1"/>
      <c r="D26" s="1"/>
      <c r="E26" s="1"/>
      <c r="F26" s="1"/>
      <c r="G26" s="1"/>
      <c r="H26" s="1"/>
      <c r="I26" s="1"/>
    </row>
    <row r="27" spans="1:14" x14ac:dyDescent="0.25">
      <c r="C27" s="1"/>
      <c r="D27" s="1"/>
      <c r="E27" s="1"/>
      <c r="F27" s="1"/>
      <c r="G27" s="1"/>
      <c r="H27" s="1"/>
      <c r="I27" s="1"/>
    </row>
    <row r="28" spans="1:14" x14ac:dyDescent="0.25">
      <c r="C28" s="1"/>
      <c r="D28" s="1"/>
      <c r="E28" s="1"/>
      <c r="F28" s="1"/>
      <c r="G28" s="1"/>
      <c r="H28" s="1"/>
      <c r="I28" s="1"/>
    </row>
    <row r="29" spans="1:14" x14ac:dyDescent="0.25">
      <c r="C29" s="1"/>
      <c r="D29" s="1"/>
      <c r="E29" s="1"/>
      <c r="F29" s="1"/>
      <c r="G29" s="1"/>
      <c r="H29" s="1"/>
      <c r="I29" s="1"/>
    </row>
    <row r="30" spans="1:14" x14ac:dyDescent="0.25">
      <c r="C30" s="1"/>
      <c r="D30" s="1"/>
      <c r="E30" s="1"/>
      <c r="F30" s="1"/>
      <c r="G30" s="1"/>
      <c r="H30" s="1"/>
      <c r="I30" s="1"/>
    </row>
    <row r="31" spans="1:14" x14ac:dyDescent="0.25">
      <c r="C31" s="1"/>
      <c r="D31" s="1"/>
      <c r="E31" s="1"/>
      <c r="F31" s="1"/>
      <c r="G31" s="1"/>
      <c r="H31" s="1"/>
      <c r="I31" s="1"/>
    </row>
    <row r="32" spans="1:14" x14ac:dyDescent="0.25">
      <c r="C32" s="1"/>
      <c r="D32" s="1"/>
      <c r="E32" s="1"/>
      <c r="F32" s="1"/>
      <c r="G32" s="1"/>
      <c r="H32" s="1"/>
      <c r="I32" s="1"/>
    </row>
    <row r="33" spans="3:9" x14ac:dyDescent="0.25">
      <c r="C33" s="1"/>
      <c r="D33" s="1"/>
      <c r="E33" s="1"/>
      <c r="F33" s="1"/>
      <c r="G33" s="1"/>
      <c r="H33" s="1"/>
      <c r="I33" s="1"/>
    </row>
    <row r="34" spans="3:9" x14ac:dyDescent="0.25">
      <c r="C34" s="1"/>
      <c r="D34" s="1"/>
      <c r="E34" s="1"/>
      <c r="F34" s="1"/>
      <c r="G34" s="1"/>
      <c r="H34" s="1"/>
      <c r="I34" s="1"/>
    </row>
    <row r="35" spans="3:9" x14ac:dyDescent="0.25">
      <c r="C35" s="1"/>
      <c r="D35" s="1"/>
      <c r="E35" s="1"/>
      <c r="F35" s="1"/>
      <c r="G35" s="1"/>
      <c r="H35" s="1"/>
      <c r="I35" s="1"/>
    </row>
    <row r="36" spans="3:9" x14ac:dyDescent="0.25">
      <c r="C36" s="1"/>
      <c r="D36" s="1"/>
      <c r="E36" s="1"/>
      <c r="F36" s="1"/>
      <c r="G36" s="1"/>
      <c r="H36" s="1"/>
      <c r="I36" s="1"/>
    </row>
    <row r="52" spans="3:10" x14ac:dyDescent="0.25">
      <c r="C52" s="1"/>
      <c r="D52" s="1"/>
      <c r="I52" s="1"/>
      <c r="J52" s="1"/>
    </row>
    <row r="53" spans="3:10" x14ac:dyDescent="0.25">
      <c r="C53" s="1"/>
      <c r="D53" s="1"/>
      <c r="I53" s="1"/>
      <c r="J53" s="1"/>
    </row>
    <row r="54" spans="3:10" x14ac:dyDescent="0.25">
      <c r="C54" s="1"/>
      <c r="D54" s="1"/>
      <c r="I54" s="1"/>
      <c r="J54" s="1"/>
    </row>
    <row r="55" spans="3:10" x14ac:dyDescent="0.25">
      <c r="C55" s="1"/>
      <c r="D55" s="1"/>
      <c r="I55" s="1"/>
      <c r="J55" s="1"/>
    </row>
    <row r="56" spans="3:10" x14ac:dyDescent="0.25">
      <c r="C56" s="1"/>
      <c r="D56" s="1"/>
      <c r="I56" s="1"/>
      <c r="J56" s="1"/>
    </row>
    <row r="57" spans="3:10" x14ac:dyDescent="0.25">
      <c r="C57" s="1"/>
      <c r="D57" s="1"/>
      <c r="I57" s="1"/>
      <c r="J57" s="1"/>
    </row>
    <row r="58" spans="3:10" x14ac:dyDescent="0.25">
      <c r="C58" s="1"/>
      <c r="D58" s="1"/>
      <c r="I58" s="1"/>
      <c r="J58" s="1"/>
    </row>
    <row r="59" spans="3:10" x14ac:dyDescent="0.25">
      <c r="C59" s="1"/>
      <c r="D59" s="1"/>
      <c r="I59" s="1"/>
      <c r="J59" s="1"/>
    </row>
    <row r="60" spans="3:10" x14ac:dyDescent="0.25">
      <c r="C60" s="1"/>
      <c r="D60" s="1"/>
      <c r="I60" s="1"/>
      <c r="J60" s="1"/>
    </row>
    <row r="61" spans="3:10" x14ac:dyDescent="0.25">
      <c r="C61" s="1"/>
      <c r="D61" s="1"/>
      <c r="I61" s="1"/>
      <c r="J61" s="1"/>
    </row>
    <row r="62" spans="3:10" x14ac:dyDescent="0.25">
      <c r="C62" s="1"/>
      <c r="D62" s="1"/>
      <c r="I62" s="1"/>
      <c r="J62" s="1"/>
    </row>
    <row r="63" spans="3:10" x14ac:dyDescent="0.25">
      <c r="C63" s="1"/>
      <c r="D63" s="1"/>
      <c r="I63" s="1"/>
      <c r="J63" s="1"/>
    </row>
    <row r="64" spans="3:10" x14ac:dyDescent="0.25">
      <c r="C64" s="1"/>
      <c r="D64" s="1"/>
      <c r="I64" s="1"/>
      <c r="J64" s="1"/>
    </row>
    <row r="65" spans="3:10" x14ac:dyDescent="0.25">
      <c r="C65" s="1"/>
      <c r="D65" s="1"/>
      <c r="I65" s="1"/>
      <c r="J65" s="1"/>
    </row>
    <row r="66" spans="3:10" x14ac:dyDescent="0.25">
      <c r="C66" s="1"/>
      <c r="D66" s="1"/>
      <c r="I66" s="1"/>
      <c r="J66" s="1"/>
    </row>
    <row r="67" spans="3:10" x14ac:dyDescent="0.25">
      <c r="C67" s="1"/>
      <c r="D67" s="1"/>
      <c r="I67" s="1"/>
      <c r="J67" s="1"/>
    </row>
    <row r="68" spans="3:10" x14ac:dyDescent="0.25">
      <c r="C68" s="1"/>
      <c r="D68" s="1"/>
      <c r="I68" s="1"/>
      <c r="J68" s="1"/>
    </row>
    <row r="69" spans="3:10" x14ac:dyDescent="0.25">
      <c r="C69" s="1"/>
      <c r="D69" s="1"/>
      <c r="I69" s="1"/>
      <c r="J69" s="1"/>
    </row>
    <row r="70" spans="3:10" x14ac:dyDescent="0.25">
      <c r="C70" s="1"/>
      <c r="D70" s="1"/>
      <c r="I70" s="1"/>
      <c r="J70" s="1"/>
    </row>
    <row r="71" spans="3:10" x14ac:dyDescent="0.25">
      <c r="C71" s="1"/>
      <c r="D71" s="1"/>
      <c r="I71" s="1"/>
      <c r="J71" s="1"/>
    </row>
    <row r="72" spans="3:10" x14ac:dyDescent="0.25">
      <c r="C72" s="1"/>
      <c r="D72" s="1"/>
      <c r="I72" s="1"/>
      <c r="J72" s="1"/>
    </row>
    <row r="73" spans="3:10" x14ac:dyDescent="0.25">
      <c r="C73" s="1"/>
      <c r="D73" s="1"/>
      <c r="I73" s="1"/>
      <c r="J73" s="1"/>
    </row>
    <row r="74" spans="3:10" x14ac:dyDescent="0.25">
      <c r="C74" s="1"/>
      <c r="D74" s="1"/>
      <c r="I74" s="1"/>
      <c r="J74" s="1"/>
    </row>
    <row r="75" spans="3:10" x14ac:dyDescent="0.25">
      <c r="C75" s="1"/>
      <c r="D75" s="1"/>
      <c r="I75" s="1"/>
      <c r="J75" s="1"/>
    </row>
    <row r="76" spans="3:10" x14ac:dyDescent="0.25">
      <c r="C76" s="1"/>
      <c r="D76" s="1"/>
      <c r="I76" s="1"/>
      <c r="J76" s="1"/>
    </row>
    <row r="77" spans="3:10" x14ac:dyDescent="0.25">
      <c r="C77" s="1"/>
      <c r="D77" s="1"/>
      <c r="I77" s="1"/>
      <c r="J77" s="1"/>
    </row>
    <row r="78" spans="3:10" x14ac:dyDescent="0.25">
      <c r="C78" s="1"/>
      <c r="D78" s="1"/>
      <c r="I78" s="1"/>
      <c r="J78" s="1"/>
    </row>
    <row r="79" spans="3:10" x14ac:dyDescent="0.25">
      <c r="C79" s="1"/>
      <c r="D79" s="1"/>
      <c r="I79" s="1"/>
      <c r="J79" s="1"/>
    </row>
    <row r="80" spans="3:10" x14ac:dyDescent="0.25">
      <c r="C80" s="1"/>
      <c r="D80" s="1"/>
      <c r="I80" s="1"/>
      <c r="J80" s="1"/>
    </row>
    <row r="81" spans="3:10" x14ac:dyDescent="0.25">
      <c r="C81" s="1"/>
      <c r="D81" s="1"/>
      <c r="I81" s="1"/>
      <c r="J81" s="1"/>
    </row>
    <row r="82" spans="3:10" x14ac:dyDescent="0.25">
      <c r="C82" s="1"/>
      <c r="D82" s="1"/>
      <c r="I82" s="1"/>
      <c r="J82" s="1"/>
    </row>
    <row r="83" spans="3:10" x14ac:dyDescent="0.25">
      <c r="C83" s="1"/>
      <c r="D83" s="1"/>
      <c r="I83" s="1"/>
      <c r="J83" s="1"/>
    </row>
    <row r="84" spans="3:10" x14ac:dyDescent="0.25">
      <c r="C84" s="1"/>
      <c r="D84" s="1"/>
      <c r="I84" s="1"/>
      <c r="J84" s="1"/>
    </row>
    <row r="85" spans="3:10" x14ac:dyDescent="0.25">
      <c r="C85" s="1"/>
      <c r="D85" s="1"/>
      <c r="I85" s="1"/>
      <c r="J85" s="1"/>
    </row>
    <row r="86" spans="3:10" x14ac:dyDescent="0.25">
      <c r="C86" s="1"/>
      <c r="D86" s="1"/>
      <c r="I86" s="1"/>
      <c r="J86" s="1"/>
    </row>
    <row r="87" spans="3:10" x14ac:dyDescent="0.25">
      <c r="C87" s="1"/>
      <c r="D87" s="1"/>
      <c r="I87" s="1"/>
      <c r="J87" s="1"/>
    </row>
    <row r="88" spans="3:10" x14ac:dyDescent="0.25">
      <c r="C88" s="1"/>
      <c r="D88" s="1"/>
      <c r="I88" s="1"/>
      <c r="J88" s="1"/>
    </row>
    <row r="89" spans="3:10" x14ac:dyDescent="0.25">
      <c r="C89" s="1"/>
      <c r="D89" s="1"/>
      <c r="I89" s="1"/>
      <c r="J89" s="1"/>
    </row>
    <row r="90" spans="3:10" x14ac:dyDescent="0.25">
      <c r="C90" s="1"/>
      <c r="D90" s="1"/>
      <c r="I90" s="1"/>
      <c r="J90" s="1"/>
    </row>
    <row r="91" spans="3:10" x14ac:dyDescent="0.25">
      <c r="C91" s="1"/>
      <c r="D91" s="1"/>
      <c r="I91" s="1"/>
      <c r="J91" s="1"/>
    </row>
    <row r="92" spans="3:10" x14ac:dyDescent="0.25">
      <c r="C92" s="1"/>
      <c r="D92" s="1"/>
      <c r="I92" s="1"/>
      <c r="J92" s="1"/>
    </row>
    <row r="93" spans="3:10" x14ac:dyDescent="0.25">
      <c r="C93" s="1"/>
      <c r="D93" s="1"/>
      <c r="I93" s="1"/>
      <c r="J93" s="1"/>
    </row>
    <row r="94" spans="3:10" x14ac:dyDescent="0.25">
      <c r="C94" s="1"/>
      <c r="D94" s="1"/>
      <c r="I94" s="1"/>
      <c r="J94" s="1"/>
    </row>
    <row r="95" spans="3:10" x14ac:dyDescent="0.25">
      <c r="C95" s="1"/>
      <c r="D95" s="1"/>
      <c r="I95" s="1"/>
      <c r="J95" s="1"/>
    </row>
    <row r="96" spans="3:10" x14ac:dyDescent="0.25">
      <c r="C96" s="1"/>
      <c r="D96" s="1"/>
      <c r="I96" s="1"/>
      <c r="J96" s="1"/>
    </row>
    <row r="97" spans="3:10" x14ac:dyDescent="0.25">
      <c r="C97" s="1"/>
      <c r="D97" s="1"/>
      <c r="I97" s="1"/>
      <c r="J97" s="1"/>
    </row>
    <row r="98" spans="3:10" x14ac:dyDescent="0.25">
      <c r="C98" s="1"/>
      <c r="D98" s="1"/>
      <c r="I98" s="1"/>
      <c r="J98" s="1"/>
    </row>
    <row r="99" spans="3:10" x14ac:dyDescent="0.25">
      <c r="C99" s="1"/>
      <c r="D99" s="1"/>
      <c r="I99" s="1"/>
      <c r="J99" s="1"/>
    </row>
    <row r="100" spans="3:10" x14ac:dyDescent="0.25">
      <c r="C100" s="1"/>
      <c r="D100" s="1"/>
      <c r="I100" s="1"/>
      <c r="J100" s="1"/>
    </row>
    <row r="101" spans="3:10" x14ac:dyDescent="0.25">
      <c r="C101" s="1"/>
      <c r="D101" s="1"/>
      <c r="I101" s="1"/>
      <c r="J101" s="1"/>
    </row>
    <row r="102" spans="3:10" x14ac:dyDescent="0.25">
      <c r="C102" s="1"/>
      <c r="D102" s="1"/>
      <c r="I102" s="1"/>
      <c r="J102" s="1"/>
    </row>
    <row r="103" spans="3:10" x14ac:dyDescent="0.25">
      <c r="C103" s="1"/>
      <c r="D103" s="1"/>
      <c r="I103" s="1"/>
      <c r="J103" s="1"/>
    </row>
    <row r="104" spans="3:10" x14ac:dyDescent="0.25">
      <c r="C104" s="1"/>
      <c r="D104" s="1"/>
      <c r="I104" s="1"/>
      <c r="J104" s="1"/>
    </row>
    <row r="105" spans="3:10" x14ac:dyDescent="0.25">
      <c r="C105" s="1"/>
      <c r="D105" s="1"/>
      <c r="I105" s="1"/>
      <c r="J105" s="1"/>
    </row>
    <row r="106" spans="3:10" x14ac:dyDescent="0.25">
      <c r="C106" s="1"/>
      <c r="D106" s="1"/>
      <c r="I106" s="1"/>
      <c r="J106" s="1"/>
    </row>
    <row r="107" spans="3:10" x14ac:dyDescent="0.25">
      <c r="C107" s="1"/>
      <c r="D107" s="1"/>
      <c r="I107" s="1"/>
      <c r="J107" s="1"/>
    </row>
    <row r="108" spans="3:10" x14ac:dyDescent="0.25">
      <c r="C108" s="1"/>
      <c r="D108" s="1"/>
      <c r="I108" s="1"/>
      <c r="J108" s="1"/>
    </row>
    <row r="109" spans="3:10" x14ac:dyDescent="0.25">
      <c r="C109" s="1"/>
      <c r="D109" s="1"/>
      <c r="I109" s="1"/>
      <c r="J109" s="1"/>
    </row>
    <row r="110" spans="3:10" x14ac:dyDescent="0.25">
      <c r="C110" s="1"/>
      <c r="D110" s="1"/>
      <c r="I110" s="1"/>
      <c r="J110" s="1"/>
    </row>
    <row r="111" spans="3:10" x14ac:dyDescent="0.25">
      <c r="C111" s="1"/>
      <c r="D111" s="1"/>
      <c r="I111" s="1"/>
      <c r="J111" s="1"/>
    </row>
    <row r="112" spans="3:10" x14ac:dyDescent="0.25">
      <c r="C112" s="1"/>
      <c r="D112" s="1"/>
      <c r="I112" s="1"/>
      <c r="J112" s="1"/>
    </row>
    <row r="113" spans="3:10" x14ac:dyDescent="0.25">
      <c r="C113" s="1"/>
      <c r="D113" s="1"/>
      <c r="I113" s="1"/>
      <c r="J113" s="1"/>
    </row>
    <row r="114" spans="3:10" x14ac:dyDescent="0.25">
      <c r="C114" s="1"/>
      <c r="D114" s="1"/>
      <c r="I114" s="1"/>
      <c r="J114" s="1"/>
    </row>
    <row r="115" spans="3:10" x14ac:dyDescent="0.25">
      <c r="C115" s="1"/>
      <c r="D115" s="1"/>
      <c r="I115" s="1"/>
      <c r="J115" s="1"/>
    </row>
    <row r="116" spans="3:10" x14ac:dyDescent="0.25">
      <c r="C116" s="1"/>
      <c r="D116" s="1"/>
      <c r="I116" s="1"/>
      <c r="J116" s="1"/>
    </row>
    <row r="117" spans="3:10" x14ac:dyDescent="0.25">
      <c r="C117" s="1"/>
      <c r="D117" s="1"/>
      <c r="I117" s="1"/>
      <c r="J117" s="1"/>
    </row>
    <row r="118" spans="3:10" x14ac:dyDescent="0.25">
      <c r="C118" s="1"/>
      <c r="D118" s="1"/>
      <c r="I118" s="1"/>
      <c r="J118" s="1"/>
    </row>
    <row r="119" spans="3:10" x14ac:dyDescent="0.25">
      <c r="C119" s="1"/>
      <c r="D119" s="1"/>
      <c r="I119" s="1"/>
      <c r="J119" s="1"/>
    </row>
    <row r="120" spans="3:10" x14ac:dyDescent="0.25">
      <c r="C120" s="1"/>
      <c r="D120" s="1"/>
      <c r="I120" s="1"/>
      <c r="J120" s="1"/>
    </row>
    <row r="121" spans="3:10" x14ac:dyDescent="0.25">
      <c r="C121" s="1"/>
      <c r="D121" s="1"/>
      <c r="I121" s="1"/>
      <c r="J121" s="1"/>
    </row>
    <row r="122" spans="3:10" x14ac:dyDescent="0.25">
      <c r="C122" s="1"/>
      <c r="D122" s="1"/>
      <c r="I122" s="1"/>
      <c r="J122" s="1"/>
    </row>
    <row r="123" spans="3:10" x14ac:dyDescent="0.25">
      <c r="C123" s="1"/>
      <c r="D123" s="1"/>
      <c r="I123" s="1"/>
      <c r="J123" s="1"/>
    </row>
    <row r="124" spans="3:10" x14ac:dyDescent="0.25">
      <c r="C124" s="1"/>
      <c r="D124" s="1"/>
      <c r="I124" s="1"/>
      <c r="J124" s="1"/>
    </row>
    <row r="125" spans="3:10" x14ac:dyDescent="0.25">
      <c r="C125" s="1"/>
      <c r="D125" s="1"/>
      <c r="I125" s="1"/>
      <c r="J125" s="1"/>
    </row>
    <row r="126" spans="3:10" x14ac:dyDescent="0.25">
      <c r="C126" s="1"/>
      <c r="D126" s="1"/>
      <c r="I126" s="1"/>
      <c r="J126" s="1"/>
    </row>
    <row r="127" spans="3:10" x14ac:dyDescent="0.25">
      <c r="C127" s="1"/>
      <c r="D127" s="1"/>
      <c r="I127" s="1"/>
      <c r="J127" s="1"/>
    </row>
    <row r="128" spans="3:10" x14ac:dyDescent="0.25">
      <c r="C128" s="1"/>
      <c r="D128" s="1"/>
      <c r="I128" s="1"/>
      <c r="J128" s="1"/>
    </row>
    <row r="129" spans="3:10" x14ac:dyDescent="0.25">
      <c r="C129" s="1"/>
      <c r="D129" s="1"/>
      <c r="I129" s="1"/>
      <c r="J129" s="1"/>
    </row>
    <row r="130" spans="3:10" x14ac:dyDescent="0.25">
      <c r="C130" s="1"/>
      <c r="D130" s="1"/>
      <c r="I130" s="1"/>
      <c r="J130" s="1"/>
    </row>
    <row r="131" spans="3:10" x14ac:dyDescent="0.25">
      <c r="C131" s="1"/>
      <c r="D131" s="1"/>
      <c r="I131" s="1"/>
      <c r="J131" s="1"/>
    </row>
    <row r="132" spans="3:10" x14ac:dyDescent="0.25">
      <c r="C132" s="1"/>
      <c r="D132" s="1"/>
      <c r="I132" s="1"/>
      <c r="J132" s="1"/>
    </row>
    <row r="133" spans="3:10" x14ac:dyDescent="0.25">
      <c r="C133" s="1"/>
      <c r="D133" s="1"/>
      <c r="I133" s="1"/>
      <c r="J133" s="1"/>
    </row>
    <row r="134" spans="3:10" x14ac:dyDescent="0.25">
      <c r="C134" s="1"/>
      <c r="D134" s="1"/>
      <c r="I134" s="1"/>
      <c r="J134" s="1"/>
    </row>
    <row r="135" spans="3:10" x14ac:dyDescent="0.25">
      <c r="C135" s="1"/>
      <c r="D135" s="1"/>
      <c r="I135" s="1"/>
      <c r="J135" s="1"/>
    </row>
    <row r="136" spans="3:10" x14ac:dyDescent="0.25">
      <c r="C136" s="1"/>
      <c r="D136" s="1"/>
      <c r="I136" s="1"/>
      <c r="J136" s="1"/>
    </row>
    <row r="137" spans="3:10" x14ac:dyDescent="0.25">
      <c r="C137" s="1"/>
      <c r="D137" s="1"/>
      <c r="I137" s="1"/>
      <c r="J137" s="1"/>
    </row>
    <row r="138" spans="3:10" x14ac:dyDescent="0.25">
      <c r="C138" s="1"/>
      <c r="D138" s="1"/>
      <c r="I138" s="1"/>
      <c r="J138" s="1"/>
    </row>
    <row r="139" spans="3:10" x14ac:dyDescent="0.25">
      <c r="C139" s="1"/>
      <c r="D139" s="1"/>
      <c r="I139" s="1"/>
      <c r="J139" s="1"/>
    </row>
    <row r="140" spans="3:10" x14ac:dyDescent="0.25">
      <c r="C140" s="1"/>
      <c r="D140" s="1"/>
      <c r="I140" s="1"/>
      <c r="J140" s="1"/>
    </row>
    <row r="141" spans="3:10" x14ac:dyDescent="0.25">
      <c r="C141" s="1"/>
      <c r="D141" s="1"/>
      <c r="I141" s="1"/>
      <c r="J141" s="1"/>
    </row>
    <row r="142" spans="3:10" x14ac:dyDescent="0.25">
      <c r="C142" s="1"/>
      <c r="D142" s="1"/>
      <c r="I142" s="1"/>
      <c r="J142" s="1"/>
    </row>
    <row r="143" spans="3:10" x14ac:dyDescent="0.25">
      <c r="C143" s="1"/>
      <c r="D143" s="1"/>
      <c r="I143" s="1"/>
      <c r="J143" s="1"/>
    </row>
    <row r="144" spans="3:10" x14ac:dyDescent="0.25">
      <c r="C144" s="1"/>
      <c r="D144" s="1"/>
      <c r="I144" s="1"/>
      <c r="J144" s="1"/>
    </row>
    <row r="145" spans="3:10" x14ac:dyDescent="0.25">
      <c r="C145" s="1"/>
      <c r="D145" s="1"/>
      <c r="I145" s="1"/>
      <c r="J145" s="1"/>
    </row>
    <row r="146" spans="3:10" x14ac:dyDescent="0.25">
      <c r="C146" s="1"/>
      <c r="D146" s="1"/>
      <c r="I146" s="1"/>
      <c r="J146" s="1"/>
    </row>
    <row r="147" spans="3:10" x14ac:dyDescent="0.25">
      <c r="C147" s="1"/>
      <c r="D147" s="1"/>
      <c r="I147" s="1"/>
      <c r="J147" s="1"/>
    </row>
    <row r="148" spans="3:10" x14ac:dyDescent="0.25">
      <c r="C148" s="1"/>
      <c r="D148" s="1"/>
      <c r="I148" s="1"/>
      <c r="J148" s="1"/>
    </row>
    <row r="149" spans="3:10" x14ac:dyDescent="0.25">
      <c r="C149" s="1"/>
      <c r="D149" s="1"/>
      <c r="I149" s="1"/>
      <c r="J149" s="1"/>
    </row>
    <row r="150" spans="3:10" x14ac:dyDescent="0.25">
      <c r="C150" s="1"/>
      <c r="D150" s="1"/>
      <c r="I150" s="1"/>
      <c r="J150" s="1"/>
    </row>
    <row r="151" spans="3:10" x14ac:dyDescent="0.25">
      <c r="C151" s="1"/>
      <c r="D151" s="1"/>
      <c r="I151" s="1"/>
      <c r="J151" s="1"/>
    </row>
    <row r="152" spans="3:10" x14ac:dyDescent="0.25">
      <c r="C152" s="1"/>
      <c r="D152" s="1"/>
      <c r="I152" s="1"/>
      <c r="J152" s="1"/>
    </row>
    <row r="153" spans="3:10" x14ac:dyDescent="0.25">
      <c r="C153" s="1"/>
      <c r="D153" s="1"/>
      <c r="I153" s="1"/>
      <c r="J153" s="1"/>
    </row>
    <row r="154" spans="3:10" x14ac:dyDescent="0.25">
      <c r="C154" s="1"/>
      <c r="D154" s="1"/>
      <c r="I154" s="1"/>
      <c r="J154" s="1"/>
    </row>
    <row r="155" spans="3:10" x14ac:dyDescent="0.25">
      <c r="C155" s="1"/>
      <c r="D155" s="1"/>
      <c r="I155" s="1"/>
      <c r="J155" s="1"/>
    </row>
    <row r="156" spans="3:10" x14ac:dyDescent="0.25">
      <c r="C156" s="1"/>
      <c r="D156" s="1"/>
      <c r="I156" s="1"/>
      <c r="J156" s="1"/>
    </row>
    <row r="157" spans="3:10" x14ac:dyDescent="0.25">
      <c r="C157" s="1"/>
      <c r="D157" s="1"/>
      <c r="I157" s="1"/>
      <c r="J157" s="1"/>
    </row>
    <row r="158" spans="3:10" x14ac:dyDescent="0.25">
      <c r="C158" s="1"/>
      <c r="D158" s="1"/>
      <c r="I158" s="1"/>
      <c r="J158" s="1"/>
    </row>
    <row r="159" spans="3:10" x14ac:dyDescent="0.25">
      <c r="C159" s="1"/>
      <c r="D159" s="1"/>
      <c r="I159" s="1"/>
      <c r="J159" s="1"/>
    </row>
    <row r="160" spans="3:10" x14ac:dyDescent="0.25">
      <c r="C160" s="1"/>
      <c r="D160" s="1"/>
      <c r="I160" s="1"/>
      <c r="J160" s="1"/>
    </row>
    <row r="161" spans="3:10" x14ac:dyDescent="0.25">
      <c r="C161" s="1"/>
      <c r="D161" s="1"/>
      <c r="I161" s="1"/>
      <c r="J161" s="1"/>
    </row>
    <row r="162" spans="3:10" x14ac:dyDescent="0.25">
      <c r="C162" s="1"/>
      <c r="D162" s="1"/>
      <c r="I162" s="1"/>
      <c r="J162" s="1"/>
    </row>
    <row r="163" spans="3:10" x14ac:dyDescent="0.25">
      <c r="C163" s="1"/>
      <c r="D163" s="1"/>
      <c r="I163" s="1"/>
      <c r="J163" s="1"/>
    </row>
    <row r="164" spans="3:10" x14ac:dyDescent="0.25">
      <c r="C164" s="1"/>
      <c r="D164" s="1"/>
      <c r="I164" s="1"/>
      <c r="J164" s="1"/>
    </row>
    <row r="165" spans="3:10" x14ac:dyDescent="0.25">
      <c r="C165" s="1"/>
      <c r="D165" s="1"/>
      <c r="I165" s="1"/>
      <c r="J165" s="1"/>
    </row>
    <row r="166" spans="3:10" x14ac:dyDescent="0.25">
      <c r="C166" s="1"/>
      <c r="D166" s="1"/>
      <c r="I166" s="1"/>
      <c r="J166" s="1"/>
    </row>
    <row r="167" spans="3:10" x14ac:dyDescent="0.25">
      <c r="C167" s="1"/>
      <c r="D167" s="1"/>
      <c r="I167" s="1"/>
      <c r="J167" s="1"/>
    </row>
    <row r="168" spans="3:10" x14ac:dyDescent="0.25">
      <c r="C168" s="1"/>
      <c r="D168" s="1"/>
      <c r="I168" s="1"/>
      <c r="J168" s="1"/>
    </row>
    <row r="169" spans="3:10" x14ac:dyDescent="0.25">
      <c r="C169" s="1"/>
      <c r="D169" s="1"/>
      <c r="I169" s="1"/>
      <c r="J169" s="1"/>
    </row>
    <row r="170" spans="3:10" x14ac:dyDescent="0.25">
      <c r="C170" s="1"/>
      <c r="D170" s="1"/>
      <c r="I170" s="1"/>
      <c r="J170" s="1"/>
    </row>
    <row r="171" spans="3:10" x14ac:dyDescent="0.25">
      <c r="C171" s="1"/>
      <c r="D171" s="1"/>
      <c r="I171" s="1"/>
      <c r="J171" s="1"/>
    </row>
    <row r="172" spans="3:10" x14ac:dyDescent="0.25">
      <c r="C172" s="1"/>
      <c r="D172" s="1"/>
      <c r="I172" s="1"/>
      <c r="J172" s="1"/>
    </row>
    <row r="173" spans="3:10" x14ac:dyDescent="0.25">
      <c r="C173" s="1"/>
      <c r="D173" s="1"/>
      <c r="I173" s="1"/>
      <c r="J173" s="1"/>
    </row>
    <row r="174" spans="3:10" x14ac:dyDescent="0.25">
      <c r="C174" s="1"/>
      <c r="D174" s="1"/>
      <c r="I174" s="1"/>
      <c r="J174" s="1"/>
    </row>
    <row r="175" spans="3:10" x14ac:dyDescent="0.25">
      <c r="C175" s="1"/>
      <c r="D175" s="1"/>
      <c r="I175" s="1"/>
      <c r="J175" s="1"/>
    </row>
    <row r="176" spans="3:10" x14ac:dyDescent="0.25">
      <c r="C176" s="1"/>
      <c r="D176" s="1"/>
      <c r="I176" s="1"/>
      <c r="J176" s="1"/>
    </row>
    <row r="177" spans="3:10" x14ac:dyDescent="0.25">
      <c r="C177" s="1"/>
      <c r="D177" s="1"/>
      <c r="I177" s="1"/>
      <c r="J177" s="1"/>
    </row>
    <row r="178" spans="3:10" x14ac:dyDescent="0.25">
      <c r="C178" s="1"/>
      <c r="D178" s="1"/>
      <c r="I178" s="1"/>
      <c r="J178" s="1"/>
    </row>
    <row r="179" spans="3:10" x14ac:dyDescent="0.25">
      <c r="C179" s="1"/>
      <c r="D179" s="1"/>
      <c r="I179" s="1"/>
      <c r="J179" s="1"/>
    </row>
    <row r="180" spans="3:10" x14ac:dyDescent="0.25">
      <c r="C180" s="1"/>
      <c r="D180" s="1"/>
      <c r="I180" s="1"/>
      <c r="J180" s="1"/>
    </row>
    <row r="181" spans="3:10" x14ac:dyDescent="0.25">
      <c r="C181" s="1"/>
      <c r="D181" s="1"/>
      <c r="I181" s="1"/>
      <c r="J181" s="1"/>
    </row>
    <row r="182" spans="3:10" x14ac:dyDescent="0.25">
      <c r="C182" s="1"/>
      <c r="D182" s="1"/>
      <c r="I182" s="1"/>
      <c r="J182" s="1"/>
    </row>
    <row r="183" spans="3:10" x14ac:dyDescent="0.25">
      <c r="C183" s="1"/>
      <c r="D183" s="1"/>
      <c r="I183" s="1"/>
      <c r="J183" s="1"/>
    </row>
    <row r="184" spans="3:10" x14ac:dyDescent="0.25">
      <c r="C184" s="1"/>
      <c r="D184" s="1"/>
      <c r="I184" s="1"/>
      <c r="J184" s="1"/>
    </row>
    <row r="185" spans="3:10" x14ac:dyDescent="0.25">
      <c r="C185" s="1"/>
      <c r="D185" s="1"/>
      <c r="I185" s="1"/>
      <c r="J185" s="1"/>
    </row>
    <row r="186" spans="3:10" x14ac:dyDescent="0.25">
      <c r="C186" s="1"/>
      <c r="D186" s="1"/>
      <c r="I186" s="1"/>
      <c r="J186" s="1"/>
    </row>
    <row r="187" spans="3:10" x14ac:dyDescent="0.25">
      <c r="C187" s="1"/>
      <c r="D187" s="1"/>
      <c r="I187" s="1"/>
      <c r="J187" s="1"/>
    </row>
    <row r="188" spans="3:10" x14ac:dyDescent="0.25">
      <c r="C188" s="1"/>
      <c r="D188" s="1"/>
      <c r="I188" s="1"/>
      <c r="J188" s="1"/>
    </row>
    <row r="189" spans="3:10" x14ac:dyDescent="0.25">
      <c r="C189" s="1"/>
      <c r="D189" s="1"/>
      <c r="I189" s="1"/>
      <c r="J189" s="1"/>
    </row>
    <row r="190" spans="3:10" x14ac:dyDescent="0.25">
      <c r="C190" s="1"/>
      <c r="D190" s="1"/>
      <c r="I190" s="1"/>
      <c r="J190" s="1"/>
    </row>
    <row r="191" spans="3:10" x14ac:dyDescent="0.25">
      <c r="C191" s="1"/>
      <c r="D191" s="1"/>
      <c r="I191" s="1"/>
      <c r="J191" s="1"/>
    </row>
    <row r="192" spans="3:10" x14ac:dyDescent="0.25">
      <c r="C192" s="1"/>
      <c r="D192" s="1"/>
      <c r="I192" s="1"/>
      <c r="J192" s="1"/>
    </row>
    <row r="193" spans="3:10" x14ac:dyDescent="0.25">
      <c r="C193" s="1"/>
      <c r="D193" s="1"/>
      <c r="I193" s="1"/>
      <c r="J193" s="1"/>
    </row>
    <row r="194" spans="3:10" x14ac:dyDescent="0.25">
      <c r="C194" s="1"/>
      <c r="D194" s="1"/>
      <c r="I194" s="1"/>
      <c r="J194" s="1"/>
    </row>
    <row r="195" spans="3:10" x14ac:dyDescent="0.25">
      <c r="C195" s="1"/>
      <c r="D195" s="1"/>
      <c r="I195" s="1"/>
      <c r="J195" s="1"/>
    </row>
    <row r="196" spans="3:10" x14ac:dyDescent="0.25">
      <c r="C196" s="1"/>
      <c r="D196" s="1"/>
      <c r="I196" s="1"/>
      <c r="J196" s="1"/>
    </row>
    <row r="197" spans="3:10" x14ac:dyDescent="0.25">
      <c r="C197" s="1"/>
      <c r="D197" s="1"/>
      <c r="I197" s="1"/>
      <c r="J197" s="1"/>
    </row>
    <row r="198" spans="3:10" x14ac:dyDescent="0.25">
      <c r="C198" s="1"/>
      <c r="D198" s="1"/>
      <c r="I198" s="1"/>
      <c r="J198" s="1"/>
    </row>
    <row r="199" spans="3:10" x14ac:dyDescent="0.25">
      <c r="C199" s="1"/>
      <c r="D199" s="1"/>
      <c r="I199" s="1"/>
      <c r="J199" s="1"/>
    </row>
    <row r="200" spans="3:10" x14ac:dyDescent="0.25">
      <c r="C200" s="1"/>
      <c r="D200" s="1"/>
      <c r="I200" s="1"/>
      <c r="J200" s="1"/>
    </row>
    <row r="201" spans="3:10" x14ac:dyDescent="0.25">
      <c r="C201" s="1"/>
      <c r="D201" s="1"/>
      <c r="I201" s="1"/>
      <c r="J201" s="1"/>
    </row>
    <row r="202" spans="3:10" x14ac:dyDescent="0.25">
      <c r="C202" s="1"/>
      <c r="D202" s="1"/>
      <c r="I202" s="1"/>
      <c r="J202" s="1"/>
    </row>
    <row r="203" spans="3:10" x14ac:dyDescent="0.25">
      <c r="C203" s="1"/>
      <c r="D203" s="1"/>
      <c r="I203" s="1"/>
      <c r="J203" s="1"/>
    </row>
    <row r="204" spans="3:10" x14ac:dyDescent="0.25">
      <c r="C204" s="1"/>
      <c r="D204" s="1"/>
      <c r="I204" s="1"/>
      <c r="J204" s="1"/>
    </row>
    <row r="205" spans="3:10" x14ac:dyDescent="0.25">
      <c r="C205" s="1"/>
      <c r="D205" s="1"/>
      <c r="I205" s="1"/>
      <c r="J205" s="1"/>
    </row>
    <row r="206" spans="3:10" x14ac:dyDescent="0.25">
      <c r="C206" s="1"/>
      <c r="D206" s="1"/>
      <c r="I206" s="1"/>
      <c r="J206" s="1"/>
    </row>
    <row r="207" spans="3:10" x14ac:dyDescent="0.25">
      <c r="C207" s="1"/>
      <c r="D207" s="1"/>
      <c r="I207" s="1"/>
      <c r="J207" s="1"/>
    </row>
    <row r="208" spans="3:10" x14ac:dyDescent="0.25">
      <c r="C208" s="1"/>
      <c r="D208" s="1"/>
      <c r="I208" s="1"/>
      <c r="J208" s="1"/>
    </row>
    <row r="209" spans="3:10" x14ac:dyDescent="0.25">
      <c r="C209" s="1"/>
      <c r="D209" s="1"/>
      <c r="I209" s="1"/>
      <c r="J209" s="1"/>
    </row>
    <row r="210" spans="3:10" x14ac:dyDescent="0.25">
      <c r="C210" s="1"/>
      <c r="D210" s="1"/>
      <c r="I210" s="1"/>
      <c r="J210" s="1"/>
    </row>
    <row r="211" spans="3:10" x14ac:dyDescent="0.25">
      <c r="C211" s="1"/>
      <c r="D211" s="1"/>
      <c r="I211" s="1"/>
      <c r="J211" s="1"/>
    </row>
    <row r="212" spans="3:10" x14ac:dyDescent="0.25">
      <c r="C212" s="1"/>
      <c r="D212" s="1"/>
      <c r="I212" s="1"/>
      <c r="J212" s="1"/>
    </row>
    <row r="213" spans="3:10" x14ac:dyDescent="0.25">
      <c r="C213" s="1"/>
      <c r="D213" s="1"/>
      <c r="I213" s="1"/>
      <c r="J213" s="1"/>
    </row>
    <row r="214" spans="3:10" x14ac:dyDescent="0.25">
      <c r="C214" s="1"/>
      <c r="D214" s="1"/>
      <c r="I214" s="1"/>
      <c r="J214" s="1"/>
    </row>
    <row r="215" spans="3:10" x14ac:dyDescent="0.25">
      <c r="C215" s="1"/>
      <c r="D215" s="1"/>
      <c r="I215" s="1"/>
      <c r="J215" s="1"/>
    </row>
    <row r="216" spans="3:10" x14ac:dyDescent="0.25">
      <c r="C216" s="1"/>
      <c r="D216" s="1"/>
      <c r="I216" s="1"/>
      <c r="J216" s="1"/>
    </row>
    <row r="217" spans="3:10" x14ac:dyDescent="0.25">
      <c r="C217" s="1"/>
      <c r="D217" s="1"/>
      <c r="I217" s="1"/>
      <c r="J217" s="1"/>
    </row>
    <row r="218" spans="3:10" x14ac:dyDescent="0.25">
      <c r="C218" s="1"/>
      <c r="D218" s="1"/>
      <c r="I218" s="1"/>
      <c r="J218" s="1"/>
    </row>
    <row r="219" spans="3:10" x14ac:dyDescent="0.25">
      <c r="C219" s="1"/>
      <c r="D219" s="1"/>
      <c r="I219" s="1"/>
      <c r="J219" s="1"/>
    </row>
    <row r="220" spans="3:10" x14ac:dyDescent="0.25">
      <c r="C220" s="1"/>
      <c r="D220" s="1"/>
      <c r="I220" s="1"/>
      <c r="J220" s="1"/>
    </row>
    <row r="221" spans="3:10" x14ac:dyDescent="0.25">
      <c r="C221" s="1"/>
      <c r="D221" s="1"/>
      <c r="I221" s="1"/>
      <c r="J221" s="1"/>
    </row>
    <row r="222" spans="3:10" x14ac:dyDescent="0.25">
      <c r="C222" s="1"/>
      <c r="D222" s="1"/>
      <c r="I222" s="1"/>
      <c r="J222" s="1"/>
    </row>
    <row r="223" spans="3:10" x14ac:dyDescent="0.25">
      <c r="C223" s="1"/>
      <c r="D223" s="1"/>
      <c r="I223" s="1"/>
      <c r="J223" s="1"/>
    </row>
    <row r="224" spans="3:10" x14ac:dyDescent="0.25">
      <c r="C224" s="1"/>
      <c r="D224" s="1"/>
      <c r="I224" s="1"/>
      <c r="J224" s="1"/>
    </row>
    <row r="225" spans="3:10" x14ac:dyDescent="0.25">
      <c r="C225" s="1"/>
      <c r="D225" s="1"/>
      <c r="I225" s="1"/>
      <c r="J225" s="1"/>
    </row>
    <row r="226" spans="3:10" x14ac:dyDescent="0.25">
      <c r="C226" s="1"/>
      <c r="D226" s="1"/>
      <c r="I226" s="1"/>
      <c r="J226" s="1"/>
    </row>
    <row r="227" spans="3:10" x14ac:dyDescent="0.25">
      <c r="C227" s="1"/>
      <c r="D227" s="1"/>
      <c r="I227" s="1"/>
      <c r="J227" s="1"/>
    </row>
    <row r="228" spans="3:10" x14ac:dyDescent="0.25">
      <c r="C228" s="1"/>
      <c r="D228" s="1"/>
      <c r="I228" s="1"/>
      <c r="J228" s="1"/>
    </row>
    <row r="229" spans="3:10" x14ac:dyDescent="0.25">
      <c r="C229" s="1"/>
      <c r="D229" s="1"/>
      <c r="I229" s="1"/>
      <c r="J229" s="1"/>
    </row>
    <row r="230" spans="3:10" x14ac:dyDescent="0.25">
      <c r="C230" s="1"/>
      <c r="D230" s="1"/>
      <c r="I230" s="1"/>
      <c r="J230" s="1"/>
    </row>
    <row r="231" spans="3:10" x14ac:dyDescent="0.25">
      <c r="C231" s="1"/>
      <c r="D231" s="1"/>
      <c r="I231" s="1"/>
      <c r="J231" s="1"/>
    </row>
    <row r="232" spans="3:10" x14ac:dyDescent="0.25">
      <c r="C232" s="1"/>
      <c r="D232" s="1"/>
      <c r="I232" s="1"/>
      <c r="J232" s="1"/>
    </row>
    <row r="233" spans="3:10" x14ac:dyDescent="0.25">
      <c r="C233" s="1"/>
      <c r="D233" s="1"/>
      <c r="I233" s="1"/>
      <c r="J233" s="1"/>
    </row>
    <row r="234" spans="3:10" x14ac:dyDescent="0.25">
      <c r="C234" s="1"/>
      <c r="D234" s="1"/>
      <c r="I234" s="1"/>
      <c r="J234" s="1"/>
    </row>
    <row r="235" spans="3:10" x14ac:dyDescent="0.25">
      <c r="C235" s="1"/>
      <c r="D235" s="1"/>
      <c r="I235" s="1"/>
      <c r="J235" s="1"/>
    </row>
    <row r="236" spans="3:10" x14ac:dyDescent="0.25">
      <c r="C236" s="1"/>
      <c r="D236" s="1"/>
      <c r="I236" s="1"/>
      <c r="J236" s="1"/>
    </row>
    <row r="237" spans="3:10" x14ac:dyDescent="0.25">
      <c r="C237" s="1"/>
      <c r="D237" s="1"/>
      <c r="I237" s="1"/>
      <c r="J237" s="1"/>
    </row>
    <row r="238" spans="3:10" x14ac:dyDescent="0.25">
      <c r="C238" s="1"/>
      <c r="D238" s="1"/>
      <c r="I238" s="1"/>
      <c r="J238" s="1"/>
    </row>
    <row r="239" spans="3:10" x14ac:dyDescent="0.25">
      <c r="C239" s="1"/>
      <c r="D239" s="1"/>
      <c r="I239" s="1"/>
      <c r="J239" s="1"/>
    </row>
    <row r="240" spans="3:10" x14ac:dyDescent="0.25">
      <c r="C240" s="1"/>
      <c r="D240" s="1"/>
      <c r="I240" s="1"/>
      <c r="J240" s="1"/>
    </row>
    <row r="241" spans="3:10" x14ac:dyDescent="0.25">
      <c r="C241" s="1"/>
      <c r="D241" s="1"/>
      <c r="I241" s="1"/>
      <c r="J241" s="1"/>
    </row>
    <row r="242" spans="3:10" x14ac:dyDescent="0.25">
      <c r="C242" s="1"/>
      <c r="D242" s="1"/>
      <c r="I242" s="1"/>
      <c r="J242" s="1"/>
    </row>
    <row r="243" spans="3:10" x14ac:dyDescent="0.25">
      <c r="C243" s="1"/>
      <c r="D243" s="1"/>
      <c r="I243" s="1"/>
      <c r="J243" s="1"/>
    </row>
    <row r="244" spans="3:10" x14ac:dyDescent="0.25">
      <c r="C244" s="1"/>
      <c r="D244" s="1"/>
      <c r="I244" s="1"/>
      <c r="J244" s="1"/>
    </row>
    <row r="245" spans="3:10" x14ac:dyDescent="0.25">
      <c r="C245" s="1"/>
      <c r="D245" s="1"/>
      <c r="I245" s="1"/>
      <c r="J245" s="1"/>
    </row>
    <row r="246" spans="3:10" x14ac:dyDescent="0.25">
      <c r="C246" s="1"/>
      <c r="D246" s="1"/>
      <c r="I246" s="1"/>
      <c r="J246" s="1"/>
    </row>
    <row r="247" spans="3:10" x14ac:dyDescent="0.25">
      <c r="C247" s="1"/>
      <c r="D247" s="1"/>
      <c r="I247" s="1"/>
      <c r="J247" s="1"/>
    </row>
    <row r="248" spans="3:10" x14ac:dyDescent="0.25">
      <c r="C248" s="1"/>
      <c r="D248" s="1"/>
      <c r="I248" s="1"/>
      <c r="J248" s="1"/>
    </row>
    <row r="249" spans="3:10" x14ac:dyDescent="0.25">
      <c r="C249" s="1"/>
      <c r="D249" s="1"/>
      <c r="I249" s="1"/>
      <c r="J249" s="1"/>
    </row>
    <row r="250" spans="3:10" x14ac:dyDescent="0.25">
      <c r="C250" s="1"/>
      <c r="D250" s="1"/>
      <c r="I250" s="1"/>
      <c r="J250" s="1"/>
    </row>
    <row r="251" spans="3:10" x14ac:dyDescent="0.25">
      <c r="C251" s="1"/>
      <c r="D251" s="1"/>
      <c r="I251" s="1"/>
      <c r="J251" s="1"/>
    </row>
    <row r="252" spans="3:10" x14ac:dyDescent="0.25">
      <c r="C252" s="1"/>
      <c r="D252" s="1"/>
      <c r="I252" s="1"/>
      <c r="J252" s="1"/>
    </row>
    <row r="253" spans="3:10" x14ac:dyDescent="0.25">
      <c r="C253" s="1"/>
      <c r="D253" s="1"/>
      <c r="I253" s="1"/>
      <c r="J253" s="1"/>
    </row>
    <row r="254" spans="3:10" x14ac:dyDescent="0.25">
      <c r="C254" s="1"/>
      <c r="D254" s="1"/>
      <c r="I254" s="1"/>
      <c r="J254" s="1"/>
    </row>
    <row r="255" spans="3:10" x14ac:dyDescent="0.25">
      <c r="C255" s="1"/>
      <c r="D255" s="1"/>
      <c r="I255" s="1"/>
      <c r="J255" s="1"/>
    </row>
    <row r="256" spans="3:10" x14ac:dyDescent="0.25">
      <c r="C256" s="1"/>
      <c r="D256" s="1"/>
      <c r="I256" s="1"/>
      <c r="J256" s="1"/>
    </row>
    <row r="257" spans="3:10" x14ac:dyDescent="0.25">
      <c r="C257" s="1"/>
      <c r="D257" s="1"/>
      <c r="I257" s="1"/>
      <c r="J257" s="1"/>
    </row>
    <row r="258" spans="3:10" x14ac:dyDescent="0.25">
      <c r="C258" s="1"/>
      <c r="D258" s="1"/>
      <c r="I258" s="1"/>
      <c r="J258" s="1"/>
    </row>
    <row r="259" spans="3:10" x14ac:dyDescent="0.25">
      <c r="C259" s="1"/>
      <c r="D259" s="1"/>
      <c r="I259" s="1"/>
      <c r="J259" s="1"/>
    </row>
    <row r="260" spans="3:10" x14ac:dyDescent="0.25">
      <c r="C260" s="1"/>
      <c r="D260" s="1"/>
      <c r="I260" s="1"/>
      <c r="J260" s="1"/>
    </row>
    <row r="261" spans="3:10" x14ac:dyDescent="0.25">
      <c r="C261" s="1"/>
      <c r="D261" s="1"/>
      <c r="I261" s="1"/>
      <c r="J261" s="1"/>
    </row>
    <row r="262" spans="3:10" x14ac:dyDescent="0.25">
      <c r="C262" s="1"/>
      <c r="D262" s="1"/>
      <c r="I262" s="1"/>
      <c r="J262" s="1"/>
    </row>
    <row r="263" spans="3:10" x14ac:dyDescent="0.25">
      <c r="C263" s="1"/>
      <c r="D263" s="1"/>
      <c r="I263" s="1"/>
      <c r="J263" s="1"/>
    </row>
    <row r="264" spans="3:10" x14ac:dyDescent="0.25">
      <c r="C264" s="1"/>
      <c r="D264" s="1"/>
      <c r="I264" s="1"/>
      <c r="J264" s="1"/>
    </row>
    <row r="265" spans="3:10" x14ac:dyDescent="0.25">
      <c r="C265" s="1"/>
      <c r="D265" s="1"/>
      <c r="I265" s="1"/>
      <c r="J265" s="1"/>
    </row>
    <row r="266" spans="3:10" x14ac:dyDescent="0.25">
      <c r="C266" s="1"/>
      <c r="D266" s="1"/>
      <c r="I266" s="1"/>
      <c r="J266" s="1"/>
    </row>
    <row r="267" spans="3:10" x14ac:dyDescent="0.25">
      <c r="C267" s="1"/>
      <c r="D267" s="1"/>
      <c r="I267" s="1"/>
      <c r="J267" s="1"/>
    </row>
    <row r="268" spans="3:10" x14ac:dyDescent="0.25">
      <c r="C268" s="1"/>
      <c r="D268" s="1"/>
      <c r="I268" s="1"/>
      <c r="J268" s="1"/>
    </row>
    <row r="269" spans="3:10" x14ac:dyDescent="0.25">
      <c r="C269" s="1"/>
      <c r="D269" s="1"/>
      <c r="I269" s="1"/>
      <c r="J269" s="1"/>
    </row>
    <row r="270" spans="3:10" x14ac:dyDescent="0.25">
      <c r="C270" s="1"/>
      <c r="D270" s="1"/>
      <c r="I270" s="1"/>
      <c r="J270" s="1"/>
    </row>
    <row r="271" spans="3:10" x14ac:dyDescent="0.25">
      <c r="C271" s="1"/>
      <c r="D271" s="1"/>
      <c r="I271" s="1"/>
      <c r="J271" s="1"/>
    </row>
    <row r="272" spans="3:10" x14ac:dyDescent="0.25">
      <c r="C272" s="1"/>
      <c r="D272" s="1"/>
      <c r="I272" s="1"/>
      <c r="J272" s="1"/>
    </row>
    <row r="273" spans="3:10" x14ac:dyDescent="0.25">
      <c r="C273" s="1"/>
      <c r="D273" s="1"/>
      <c r="I273" s="1"/>
      <c r="J273" s="1"/>
    </row>
    <row r="274" spans="3:10" x14ac:dyDescent="0.25">
      <c r="C274" s="1"/>
      <c r="D274" s="1"/>
      <c r="I274" s="1"/>
      <c r="J274" s="1"/>
    </row>
    <row r="275" spans="3:10" x14ac:dyDescent="0.25">
      <c r="C275" s="1"/>
      <c r="D275" s="1"/>
      <c r="I275" s="1"/>
      <c r="J275" s="1"/>
    </row>
    <row r="276" spans="3:10" x14ac:dyDescent="0.25">
      <c r="C276" s="1"/>
      <c r="D276" s="1"/>
      <c r="I276" s="1"/>
      <c r="J276" s="1"/>
    </row>
    <row r="277" spans="3:10" x14ac:dyDescent="0.25">
      <c r="C277" s="1"/>
      <c r="D277" s="1"/>
      <c r="I277" s="1"/>
      <c r="J277" s="1"/>
    </row>
    <row r="278" spans="3:10" x14ac:dyDescent="0.25">
      <c r="C278" s="1"/>
      <c r="D278" s="1"/>
      <c r="I278" s="1"/>
      <c r="J278" s="1"/>
    </row>
    <row r="279" spans="3:10" x14ac:dyDescent="0.25">
      <c r="C279" s="1"/>
      <c r="D279" s="1"/>
      <c r="I279" s="1"/>
      <c r="J279" s="1"/>
    </row>
    <row r="280" spans="3:10" x14ac:dyDescent="0.25">
      <c r="C280" s="1"/>
      <c r="D280" s="1"/>
      <c r="I280" s="1"/>
      <c r="J280" s="1"/>
    </row>
    <row r="281" spans="3:10" x14ac:dyDescent="0.25">
      <c r="C281" s="1"/>
      <c r="D281" s="1"/>
      <c r="I281" s="1"/>
      <c r="J281" s="1"/>
    </row>
    <row r="282" spans="3:10" x14ac:dyDescent="0.25">
      <c r="C282" s="1"/>
      <c r="D282" s="1"/>
      <c r="I282" s="1"/>
      <c r="J282" s="1"/>
    </row>
    <row r="283" spans="3:10" x14ac:dyDescent="0.25">
      <c r="C283" s="1"/>
      <c r="D283" s="1"/>
      <c r="I283" s="1"/>
      <c r="J283" s="1"/>
    </row>
    <row r="284" spans="3:10" x14ac:dyDescent="0.25">
      <c r="C284" s="1"/>
      <c r="D284" s="1"/>
      <c r="I284" s="1"/>
      <c r="J284" s="1"/>
    </row>
    <row r="285" spans="3:10" x14ac:dyDescent="0.25">
      <c r="C285" s="1"/>
      <c r="D285" s="1"/>
      <c r="I285" s="1"/>
      <c r="J285" s="1"/>
    </row>
    <row r="286" spans="3:10" x14ac:dyDescent="0.25">
      <c r="C286" s="1"/>
      <c r="D286" s="1"/>
      <c r="I286" s="1"/>
      <c r="J286" s="1"/>
    </row>
    <row r="287" spans="3:10" x14ac:dyDescent="0.25">
      <c r="C287" s="1"/>
      <c r="D287" s="1"/>
      <c r="I287" s="1"/>
      <c r="J287" s="1"/>
    </row>
    <row r="288" spans="3:10" x14ac:dyDescent="0.25">
      <c r="C288" s="1"/>
      <c r="D288" s="1"/>
      <c r="I288" s="1"/>
      <c r="J288" s="1"/>
    </row>
    <row r="289" spans="3:10" x14ac:dyDescent="0.25">
      <c r="C289" s="1"/>
      <c r="D289" s="1"/>
      <c r="I289" s="1"/>
      <c r="J289" s="1"/>
    </row>
    <row r="290" spans="3:10" x14ac:dyDescent="0.25">
      <c r="C290" s="1"/>
      <c r="D290" s="1"/>
      <c r="I290" s="1"/>
      <c r="J290" s="1"/>
    </row>
    <row r="291" spans="3:10" x14ac:dyDescent="0.25">
      <c r="C291" s="1"/>
      <c r="D291" s="1"/>
      <c r="I291" s="1"/>
      <c r="J291" s="1"/>
    </row>
    <row r="292" spans="3:10" x14ac:dyDescent="0.25">
      <c r="C292" s="1"/>
      <c r="D292" s="1"/>
      <c r="I292" s="1"/>
      <c r="J292" s="1"/>
    </row>
    <row r="293" spans="3:10" x14ac:dyDescent="0.25">
      <c r="C293" s="1"/>
      <c r="D293" s="1"/>
      <c r="I293" s="1"/>
      <c r="J293" s="1"/>
    </row>
    <row r="294" spans="3:10" x14ac:dyDescent="0.25">
      <c r="C294" s="1"/>
      <c r="D294" s="1"/>
      <c r="I294" s="1"/>
      <c r="J294" s="1"/>
    </row>
    <row r="295" spans="3:10" x14ac:dyDescent="0.25">
      <c r="C295" s="1"/>
      <c r="D295" s="1"/>
      <c r="I295" s="1"/>
      <c r="J295" s="1"/>
    </row>
    <row r="296" spans="3:10" x14ac:dyDescent="0.25">
      <c r="C296" s="1"/>
      <c r="D296" s="1"/>
      <c r="I296" s="1"/>
      <c r="J296" s="1"/>
    </row>
    <row r="297" spans="3:10" x14ac:dyDescent="0.25">
      <c r="C297" s="1"/>
      <c r="D297" s="1"/>
      <c r="I297" s="1"/>
      <c r="J297" s="1"/>
    </row>
    <row r="298" spans="3:10" x14ac:dyDescent="0.25">
      <c r="C298" s="1"/>
      <c r="D298" s="1"/>
      <c r="I298" s="1"/>
      <c r="J298" s="1"/>
    </row>
    <row r="299" spans="3:10" x14ac:dyDescent="0.25">
      <c r="C299" s="1"/>
      <c r="D299" s="1"/>
      <c r="I299" s="1"/>
      <c r="J299" s="1"/>
    </row>
    <row r="300" spans="3:10" x14ac:dyDescent="0.25">
      <c r="C300" s="1"/>
      <c r="D300" s="1"/>
      <c r="I300" s="1"/>
      <c r="J300" s="1"/>
    </row>
    <row r="301" spans="3:10" x14ac:dyDescent="0.25">
      <c r="C301" s="1"/>
      <c r="D301" s="1"/>
      <c r="I301" s="1"/>
      <c r="J301" s="1"/>
    </row>
    <row r="302" spans="3:10" x14ac:dyDescent="0.25">
      <c r="C302" s="1"/>
      <c r="D302" s="1"/>
      <c r="I302" s="1"/>
      <c r="J302" s="1"/>
    </row>
    <row r="303" spans="3:10" x14ac:dyDescent="0.25">
      <c r="C303" s="1"/>
      <c r="D303" s="1"/>
      <c r="I303" s="1"/>
      <c r="J303" s="1"/>
    </row>
    <row r="304" spans="3:10" x14ac:dyDescent="0.25">
      <c r="C304" s="1"/>
      <c r="D304" s="1"/>
      <c r="I304" s="1"/>
      <c r="J304" s="1"/>
    </row>
    <row r="305" spans="3:10" x14ac:dyDescent="0.25">
      <c r="C305" s="1"/>
      <c r="D305" s="1"/>
      <c r="I305" s="1"/>
      <c r="J305" s="1"/>
    </row>
    <row r="306" spans="3:10" x14ac:dyDescent="0.25">
      <c r="C306" s="1"/>
      <c r="D306" s="1"/>
      <c r="I306" s="1"/>
      <c r="J306" s="1"/>
    </row>
    <row r="307" spans="3:10" x14ac:dyDescent="0.25">
      <c r="C307" s="1"/>
      <c r="D307" s="1"/>
      <c r="I307" s="1"/>
      <c r="J307" s="1"/>
    </row>
    <row r="308" spans="3:10" x14ac:dyDescent="0.25">
      <c r="C308" s="1"/>
      <c r="D308" s="1"/>
      <c r="I308" s="1"/>
      <c r="J308" s="1"/>
    </row>
    <row r="309" spans="3:10" x14ac:dyDescent="0.25">
      <c r="C309" s="1"/>
      <c r="D309" s="1"/>
      <c r="I309" s="1"/>
      <c r="J309" s="1"/>
    </row>
    <row r="310" spans="3:10" x14ac:dyDescent="0.25">
      <c r="C310" s="1"/>
      <c r="D310" s="1"/>
      <c r="I310" s="1"/>
      <c r="J310" s="1"/>
    </row>
    <row r="311" spans="3:10" x14ac:dyDescent="0.25">
      <c r="C311" s="1"/>
      <c r="D311" s="1"/>
      <c r="I311" s="1"/>
      <c r="J311" s="1"/>
    </row>
    <row r="312" spans="3:10" x14ac:dyDescent="0.25">
      <c r="C312" s="1"/>
      <c r="D312" s="1"/>
      <c r="I312" s="1"/>
      <c r="J312" s="1"/>
    </row>
    <row r="313" spans="3:10" x14ac:dyDescent="0.25">
      <c r="C313" s="1"/>
      <c r="D313" s="1"/>
      <c r="I313" s="1"/>
      <c r="J313" s="1"/>
    </row>
    <row r="314" spans="3:10" x14ac:dyDescent="0.25">
      <c r="C314" s="1"/>
      <c r="D314" s="1"/>
      <c r="I314" s="1"/>
      <c r="J314" s="1"/>
    </row>
    <row r="315" spans="3:10" x14ac:dyDescent="0.25">
      <c r="C315" s="1"/>
      <c r="D315" s="1"/>
      <c r="I315" s="1"/>
      <c r="J315" s="1"/>
    </row>
    <row r="316" spans="3:10" x14ac:dyDescent="0.25">
      <c r="C316" s="1"/>
      <c r="D316" s="1"/>
      <c r="I316" s="1"/>
      <c r="J316" s="1"/>
    </row>
    <row r="317" spans="3:10" x14ac:dyDescent="0.25">
      <c r="C317" s="1"/>
      <c r="D317" s="1"/>
      <c r="I317" s="1"/>
      <c r="J317" s="1"/>
    </row>
    <row r="318" spans="3:10" x14ac:dyDescent="0.25">
      <c r="C318" s="1"/>
      <c r="D318" s="1"/>
      <c r="I318" s="1"/>
      <c r="J318" s="1"/>
    </row>
    <row r="319" spans="3:10" x14ac:dyDescent="0.25">
      <c r="C319" s="1"/>
      <c r="D319" s="1"/>
      <c r="I319" s="1"/>
      <c r="J319" s="1"/>
    </row>
    <row r="320" spans="3:10" x14ac:dyDescent="0.25">
      <c r="C320" s="1"/>
      <c r="D320" s="1"/>
      <c r="I320" s="1"/>
      <c r="J320" s="1"/>
    </row>
    <row r="321" spans="3:10" x14ac:dyDescent="0.25">
      <c r="C321" s="1"/>
      <c r="D321" s="1"/>
      <c r="I321" s="1"/>
      <c r="J321" s="1"/>
    </row>
    <row r="322" spans="3:10" x14ac:dyDescent="0.25">
      <c r="C322" s="1"/>
      <c r="D322" s="1"/>
      <c r="I322" s="1"/>
      <c r="J322" s="1"/>
    </row>
    <row r="323" spans="3:10" x14ac:dyDescent="0.25">
      <c r="C323" s="1"/>
      <c r="D323" s="1"/>
      <c r="I323" s="1"/>
      <c r="J323" s="1"/>
    </row>
    <row r="324" spans="3:10" x14ac:dyDescent="0.25">
      <c r="C324" s="1"/>
      <c r="D324" s="1"/>
      <c r="I324" s="1"/>
      <c r="J324" s="1"/>
    </row>
    <row r="325" spans="3:10" x14ac:dyDescent="0.25">
      <c r="C325" s="1"/>
      <c r="D325" s="1"/>
      <c r="I325" s="1"/>
      <c r="J325" s="1"/>
    </row>
    <row r="326" spans="3:10" x14ac:dyDescent="0.25">
      <c r="C326" s="1"/>
      <c r="D326" s="1"/>
      <c r="I326" s="1"/>
      <c r="J326" s="1"/>
    </row>
    <row r="327" spans="3:10" x14ac:dyDescent="0.25">
      <c r="C327" s="1"/>
      <c r="D327" s="1"/>
      <c r="I327" s="1"/>
      <c r="J327" s="1"/>
    </row>
    <row r="328" spans="3:10" x14ac:dyDescent="0.25">
      <c r="C328" s="1"/>
      <c r="D328" s="1"/>
      <c r="I328" s="1"/>
      <c r="J328" s="1"/>
    </row>
    <row r="329" spans="3:10" x14ac:dyDescent="0.25">
      <c r="C329" s="1"/>
      <c r="D329" s="1"/>
      <c r="I329" s="1"/>
      <c r="J329" s="1"/>
    </row>
    <row r="330" spans="3:10" x14ac:dyDescent="0.25">
      <c r="C330" s="1"/>
      <c r="D330" s="1"/>
      <c r="I330" s="1"/>
      <c r="J330" s="1"/>
    </row>
    <row r="331" spans="3:10" x14ac:dyDescent="0.25">
      <c r="C331" s="1"/>
      <c r="D331" s="1"/>
      <c r="I331" s="1"/>
      <c r="J331" s="1"/>
    </row>
    <row r="332" spans="3:10" x14ac:dyDescent="0.25">
      <c r="C332" s="1"/>
      <c r="D332" s="1"/>
      <c r="I332" s="1"/>
      <c r="J332" s="1"/>
    </row>
    <row r="333" spans="3:10" x14ac:dyDescent="0.25">
      <c r="C333" s="1"/>
      <c r="D333" s="1"/>
      <c r="I333" s="1"/>
      <c r="J333" s="1"/>
    </row>
    <row r="334" spans="3:10" x14ac:dyDescent="0.25">
      <c r="C334" s="1"/>
      <c r="D334" s="1"/>
      <c r="I334" s="1"/>
      <c r="J334" s="1"/>
    </row>
    <row r="335" spans="3:10" x14ac:dyDescent="0.25">
      <c r="C335" s="1"/>
      <c r="D335" s="1"/>
      <c r="I335" s="1"/>
      <c r="J335" s="1"/>
    </row>
    <row r="336" spans="3:10" x14ac:dyDescent="0.25">
      <c r="C336" s="1"/>
      <c r="D336" s="1"/>
      <c r="I336" s="1"/>
      <c r="J336" s="1"/>
    </row>
    <row r="337" spans="3:10" x14ac:dyDescent="0.25">
      <c r="C337" s="1"/>
      <c r="D337" s="1"/>
      <c r="I337" s="1"/>
      <c r="J337" s="1"/>
    </row>
    <row r="338" spans="3:10" x14ac:dyDescent="0.25">
      <c r="C338" s="1"/>
      <c r="D338" s="1"/>
      <c r="I338" s="1"/>
      <c r="J338" s="1"/>
    </row>
    <row r="339" spans="3:10" x14ac:dyDescent="0.25">
      <c r="C339" s="1"/>
      <c r="D339" s="1"/>
      <c r="I339" s="1"/>
      <c r="J339" s="1"/>
    </row>
    <row r="340" spans="3:10" x14ac:dyDescent="0.25">
      <c r="C340" s="1"/>
      <c r="D340" s="1"/>
      <c r="I340" s="1"/>
      <c r="J340" s="1"/>
    </row>
    <row r="341" spans="3:10" x14ac:dyDescent="0.25">
      <c r="C341" s="1"/>
      <c r="D341" s="1"/>
      <c r="I341" s="1"/>
      <c r="J341" s="1"/>
    </row>
    <row r="342" spans="3:10" x14ac:dyDescent="0.25">
      <c r="C342" s="1"/>
      <c r="D342" s="1"/>
      <c r="I342" s="1"/>
      <c r="J342" s="1"/>
    </row>
    <row r="343" spans="3:10" x14ac:dyDescent="0.25">
      <c r="C343" s="1"/>
      <c r="D343" s="1"/>
      <c r="I343" s="1"/>
      <c r="J343" s="1"/>
    </row>
    <row r="344" spans="3:10" x14ac:dyDescent="0.25">
      <c r="C344" s="1"/>
      <c r="D344" s="1"/>
      <c r="I344" s="1"/>
      <c r="J344" s="1"/>
    </row>
    <row r="345" spans="3:10" x14ac:dyDescent="0.25">
      <c r="C345" s="1"/>
      <c r="D345" s="1"/>
      <c r="I345" s="1"/>
      <c r="J345" s="1"/>
    </row>
    <row r="346" spans="3:10" x14ac:dyDescent="0.25">
      <c r="C346" s="1"/>
      <c r="D346" s="1"/>
      <c r="I346" s="1"/>
      <c r="J346" s="1"/>
    </row>
    <row r="347" spans="3:10" x14ac:dyDescent="0.25">
      <c r="C347" s="1"/>
      <c r="D347" s="1"/>
      <c r="I347" s="1"/>
      <c r="J347" s="1"/>
    </row>
    <row r="348" spans="3:10" x14ac:dyDescent="0.25">
      <c r="C348" s="1"/>
      <c r="D348" s="1"/>
      <c r="I348" s="1"/>
      <c r="J348" s="1"/>
    </row>
    <row r="349" spans="3:10" x14ac:dyDescent="0.25">
      <c r="C349" s="1"/>
      <c r="D349" s="1"/>
      <c r="I349" s="1"/>
      <c r="J349" s="1"/>
    </row>
    <row r="350" spans="3:10" x14ac:dyDescent="0.25">
      <c r="C350" s="1"/>
      <c r="D350" s="1"/>
      <c r="I350" s="1"/>
      <c r="J350" s="1"/>
    </row>
    <row r="351" spans="3:10" x14ac:dyDescent="0.25">
      <c r="C351" s="1"/>
      <c r="D351" s="1"/>
      <c r="I351" s="1"/>
      <c r="J351" s="1"/>
    </row>
    <row r="352" spans="3:10" x14ac:dyDescent="0.25">
      <c r="C352" s="1"/>
      <c r="D352" s="1"/>
      <c r="I352" s="1"/>
      <c r="J352" s="1"/>
    </row>
    <row r="353" spans="3:10" x14ac:dyDescent="0.25">
      <c r="C353" s="1"/>
      <c r="D353" s="1"/>
      <c r="I353" s="1"/>
      <c r="J353" s="1"/>
    </row>
    <row r="354" spans="3:10" x14ac:dyDescent="0.25">
      <c r="C354" s="1"/>
      <c r="D354" s="1"/>
      <c r="I354" s="1"/>
      <c r="J354" s="1"/>
    </row>
    <row r="355" spans="3:10" x14ac:dyDescent="0.25">
      <c r="C355" s="1"/>
      <c r="D355" s="1"/>
      <c r="I355" s="1"/>
      <c r="J355" s="1"/>
    </row>
    <row r="356" spans="3:10" x14ac:dyDescent="0.25">
      <c r="C356" s="1"/>
      <c r="D356" s="1"/>
      <c r="I356" s="1"/>
      <c r="J356" s="1"/>
    </row>
    <row r="357" spans="3:10" x14ac:dyDescent="0.25">
      <c r="C357" s="1"/>
      <c r="D357" s="1"/>
      <c r="I357" s="1"/>
      <c r="J357" s="1"/>
    </row>
    <row r="358" spans="3:10" x14ac:dyDescent="0.25">
      <c r="C358" s="1"/>
      <c r="D358" s="1"/>
      <c r="I358" s="1"/>
      <c r="J358" s="1"/>
    </row>
    <row r="359" spans="3:10" x14ac:dyDescent="0.25">
      <c r="C359" s="1"/>
      <c r="D359" s="1"/>
      <c r="I359" s="1"/>
      <c r="J359" s="1"/>
    </row>
    <row r="360" spans="3:10" x14ac:dyDescent="0.25">
      <c r="C360" s="1"/>
      <c r="D360" s="1"/>
      <c r="I360" s="1"/>
      <c r="J360" s="1"/>
    </row>
    <row r="361" spans="3:10" x14ac:dyDescent="0.25">
      <c r="C361" s="1"/>
      <c r="D361" s="1"/>
      <c r="I361" s="1"/>
      <c r="J361" s="1"/>
    </row>
    <row r="362" spans="3:10" x14ac:dyDescent="0.25">
      <c r="C362" s="1"/>
      <c r="D362" s="1"/>
      <c r="I362" s="1"/>
      <c r="J362" s="1"/>
    </row>
    <row r="363" spans="3:10" x14ac:dyDescent="0.25">
      <c r="C363" s="1"/>
      <c r="D363" s="1"/>
      <c r="I363" s="1"/>
      <c r="J363" s="1"/>
    </row>
    <row r="364" spans="3:10" x14ac:dyDescent="0.25">
      <c r="C364" s="1"/>
      <c r="D364" s="1"/>
      <c r="I364" s="1"/>
      <c r="J364" s="1"/>
    </row>
    <row r="365" spans="3:10" x14ac:dyDescent="0.25">
      <c r="C365" s="1"/>
      <c r="D365" s="1"/>
      <c r="I365" s="1"/>
      <c r="J365" s="1"/>
    </row>
    <row r="366" spans="3:10" x14ac:dyDescent="0.25">
      <c r="C366" s="1"/>
      <c r="D366" s="1"/>
      <c r="I366" s="1"/>
      <c r="J366" s="1"/>
    </row>
    <row r="367" spans="3:10" x14ac:dyDescent="0.25">
      <c r="C367" s="1"/>
      <c r="D367" s="1"/>
      <c r="I367" s="1"/>
      <c r="J367" s="1"/>
    </row>
    <row r="368" spans="3:10" x14ac:dyDescent="0.25">
      <c r="C368" s="1"/>
      <c r="D368" s="1"/>
      <c r="I368" s="1"/>
      <c r="J368" s="1"/>
    </row>
    <row r="369" spans="3:10" x14ac:dyDescent="0.25">
      <c r="C369" s="1"/>
      <c r="D369" s="1"/>
      <c r="I369" s="1"/>
      <c r="J369" s="1"/>
    </row>
    <row r="370" spans="3:10" x14ac:dyDescent="0.25">
      <c r="C370" s="1"/>
      <c r="D370" s="1"/>
      <c r="I370" s="1"/>
      <c r="J370" s="1"/>
    </row>
    <row r="371" spans="3:10" x14ac:dyDescent="0.25">
      <c r="C371" s="1"/>
      <c r="D371" s="1"/>
      <c r="I371" s="1"/>
      <c r="J371" s="1"/>
    </row>
    <row r="372" spans="3:10" x14ac:dyDescent="0.25">
      <c r="C372" s="1"/>
      <c r="D372" s="1"/>
      <c r="I372" s="1"/>
      <c r="J372" s="1"/>
    </row>
    <row r="373" spans="3:10" x14ac:dyDescent="0.25">
      <c r="C373" s="1"/>
      <c r="D373" s="1"/>
      <c r="I373" s="1"/>
      <c r="J373" s="1"/>
    </row>
    <row r="374" spans="3:10" x14ac:dyDescent="0.25">
      <c r="C374" s="1"/>
      <c r="D374" s="1"/>
      <c r="I374" s="1"/>
      <c r="J374" s="1"/>
    </row>
    <row r="375" spans="3:10" x14ac:dyDescent="0.25">
      <c r="C375" s="1"/>
      <c r="D375" s="1"/>
      <c r="I375" s="1"/>
      <c r="J375" s="1"/>
    </row>
    <row r="376" spans="3:10" x14ac:dyDescent="0.25">
      <c r="C376" s="1"/>
      <c r="D376" s="1"/>
      <c r="I376" s="1"/>
      <c r="J376" s="1"/>
    </row>
    <row r="377" spans="3:10" x14ac:dyDescent="0.25">
      <c r="C377" s="1"/>
      <c r="D377" s="1"/>
      <c r="I377" s="1"/>
      <c r="J377" s="1"/>
    </row>
    <row r="378" spans="3:10" x14ac:dyDescent="0.25">
      <c r="C378" s="1"/>
      <c r="D378" s="1"/>
      <c r="I378" s="1"/>
      <c r="J378" s="1"/>
    </row>
    <row r="379" spans="3:10" x14ac:dyDescent="0.25">
      <c r="C379" s="1"/>
      <c r="D379" s="1"/>
      <c r="I379" s="1"/>
      <c r="J379" s="1"/>
    </row>
    <row r="380" spans="3:10" x14ac:dyDescent="0.25">
      <c r="C380" s="1"/>
      <c r="D380" s="1"/>
      <c r="I380" s="1"/>
      <c r="J380" s="1"/>
    </row>
    <row r="381" spans="3:10" x14ac:dyDescent="0.25">
      <c r="C381" s="1"/>
      <c r="D381" s="1"/>
      <c r="I381" s="1"/>
      <c r="J381" s="1"/>
    </row>
    <row r="382" spans="3:10" x14ac:dyDescent="0.25">
      <c r="C382" s="1"/>
      <c r="D382" s="1"/>
      <c r="I382" s="1"/>
      <c r="J382" s="1"/>
    </row>
    <row r="383" spans="3:10" x14ac:dyDescent="0.25">
      <c r="C383" s="1"/>
      <c r="D383" s="1"/>
      <c r="I383" s="1"/>
      <c r="J383" s="1"/>
    </row>
    <row r="384" spans="3:10" x14ac:dyDescent="0.25">
      <c r="C384" s="1"/>
      <c r="D384" s="1"/>
      <c r="I384" s="1"/>
      <c r="J384" s="1"/>
    </row>
    <row r="385" spans="3:10" x14ac:dyDescent="0.25">
      <c r="C385" s="1"/>
      <c r="D385" s="1"/>
      <c r="I385" s="1"/>
      <c r="J385" s="1"/>
    </row>
    <row r="386" spans="3:10" x14ac:dyDescent="0.25">
      <c r="C386" s="1"/>
      <c r="D386" s="1"/>
      <c r="I386" s="1"/>
      <c r="J386" s="1"/>
    </row>
    <row r="387" spans="3:10" x14ac:dyDescent="0.25">
      <c r="C387" s="1"/>
      <c r="D387" s="1"/>
      <c r="I387" s="1"/>
      <c r="J387" s="1"/>
    </row>
    <row r="388" spans="3:10" x14ac:dyDescent="0.25">
      <c r="C388" s="1"/>
      <c r="D388" s="1"/>
      <c r="I388" s="1"/>
      <c r="J388" s="1"/>
    </row>
    <row r="389" spans="3:10" x14ac:dyDescent="0.25">
      <c r="C389" s="1"/>
      <c r="D389" s="1"/>
      <c r="I389" s="1"/>
      <c r="J389" s="1"/>
    </row>
    <row r="390" spans="3:10" x14ac:dyDescent="0.25">
      <c r="C390" s="1"/>
      <c r="D390" s="1"/>
      <c r="I390" s="1"/>
      <c r="J390" s="1"/>
    </row>
    <row r="391" spans="3:10" x14ac:dyDescent="0.25">
      <c r="C391" s="1"/>
      <c r="D391" s="1"/>
      <c r="I391" s="1"/>
      <c r="J391" s="1"/>
    </row>
    <row r="392" spans="3:10" x14ac:dyDescent="0.25">
      <c r="C392" s="1"/>
      <c r="D392" s="1"/>
      <c r="I392" s="1"/>
      <c r="J392" s="1"/>
    </row>
    <row r="393" spans="3:10" x14ac:dyDescent="0.25">
      <c r="C393" s="1"/>
      <c r="D393" s="1"/>
      <c r="I393" s="1"/>
      <c r="J393" s="1"/>
    </row>
    <row r="394" spans="3:10" x14ac:dyDescent="0.25">
      <c r="C394" s="1"/>
      <c r="D394" s="1"/>
      <c r="I394" s="1"/>
      <c r="J394" s="1"/>
    </row>
    <row r="395" spans="3:10" x14ac:dyDescent="0.25">
      <c r="C395" s="1"/>
      <c r="D395" s="1"/>
      <c r="I395" s="1"/>
      <c r="J395" s="1"/>
    </row>
    <row r="396" spans="3:10" x14ac:dyDescent="0.25">
      <c r="C396" s="1"/>
      <c r="D396" s="1"/>
      <c r="I396" s="1"/>
      <c r="J396" s="1"/>
    </row>
    <row r="397" spans="3:10" x14ac:dyDescent="0.25">
      <c r="C397" s="1"/>
      <c r="D397" s="1"/>
      <c r="I397" s="1"/>
      <c r="J397" s="1"/>
    </row>
    <row r="398" spans="3:10" x14ac:dyDescent="0.25">
      <c r="C398" s="1"/>
      <c r="D398" s="1"/>
      <c r="I398" s="1"/>
      <c r="J398" s="1"/>
    </row>
    <row r="399" spans="3:10" x14ac:dyDescent="0.25">
      <c r="C399" s="1"/>
      <c r="D399" s="1"/>
      <c r="I399" s="1"/>
      <c r="J399" s="1"/>
    </row>
    <row r="400" spans="3:10" x14ac:dyDescent="0.25">
      <c r="C400" s="1"/>
      <c r="D400" s="1"/>
      <c r="I400" s="1"/>
      <c r="J400" s="1"/>
    </row>
    <row r="401" spans="3:10" x14ac:dyDescent="0.25">
      <c r="C401" s="1"/>
      <c r="D401" s="1"/>
      <c r="I401" s="1"/>
      <c r="J401" s="1"/>
    </row>
    <row r="402" spans="3:10" x14ac:dyDescent="0.25">
      <c r="C402" s="1"/>
      <c r="D402" s="1"/>
      <c r="I402" s="1"/>
      <c r="J402" s="1"/>
    </row>
    <row r="403" spans="3:10" x14ac:dyDescent="0.25">
      <c r="C403" s="1"/>
      <c r="D403" s="1"/>
      <c r="I403" s="1"/>
      <c r="J403" s="1"/>
    </row>
    <row r="404" spans="3:10" x14ac:dyDescent="0.25">
      <c r="C404" s="1"/>
      <c r="D404" s="1"/>
      <c r="I404" s="1"/>
      <c r="J404" s="1"/>
    </row>
    <row r="405" spans="3:10" x14ac:dyDescent="0.25">
      <c r="C405" s="1"/>
      <c r="D405" s="1"/>
    </row>
    <row r="406" spans="3:10" x14ac:dyDescent="0.25">
      <c r="C406" s="1"/>
      <c r="D406" s="1"/>
    </row>
    <row r="407" spans="3:10" x14ac:dyDescent="0.25">
      <c r="C407" s="1"/>
      <c r="D407" s="1"/>
    </row>
    <row r="408" spans="3:10" x14ac:dyDescent="0.25">
      <c r="C408" s="1"/>
      <c r="D408" s="1"/>
    </row>
    <row r="409" spans="3:10" x14ac:dyDescent="0.25">
      <c r="C409" s="1"/>
      <c r="D409" s="1"/>
    </row>
    <row r="410" spans="3:10" x14ac:dyDescent="0.25">
      <c r="C410" s="1"/>
      <c r="D410" s="1"/>
    </row>
    <row r="411" spans="3:10" x14ac:dyDescent="0.25">
      <c r="C411" s="1"/>
      <c r="D411" s="1"/>
    </row>
    <row r="412" spans="3:10" x14ac:dyDescent="0.25">
      <c r="C412" s="1"/>
      <c r="D412" s="1"/>
    </row>
    <row r="413" spans="3:10" x14ac:dyDescent="0.25">
      <c r="C413" s="1"/>
      <c r="D413" s="1"/>
    </row>
    <row r="414" spans="3:10" x14ac:dyDescent="0.25">
      <c r="C414" s="1"/>
      <c r="D414" s="1"/>
    </row>
    <row r="415" spans="3:10" x14ac:dyDescent="0.25">
      <c r="C415" s="1"/>
      <c r="D415" s="1"/>
    </row>
    <row r="416" spans="3:10"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sheetData>
  <sortState xmlns:xlrd2="http://schemas.microsoft.com/office/spreadsheetml/2017/richdata2" ref="K4:L19">
    <sortCondition descending="1" ref="K4"/>
  </sortState>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4"/>
  <sheetViews>
    <sheetView zoomScaleNormal="100"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2.28515625" style="1" customWidth="1"/>
    <col min="4" max="11" width="14.28515625" style="1" customWidth="1"/>
    <col min="12" max="12" width="9" style="1" customWidth="1"/>
    <col min="13" max="13" width="9.140625" style="1"/>
    <col min="14" max="14" width="19.7109375" style="1" customWidth="1"/>
    <col min="15" max="16384" width="9.140625" style="1"/>
  </cols>
  <sheetData>
    <row r="1" spans="1:14" x14ac:dyDescent="0.25">
      <c r="C1" s="1" t="s">
        <v>36</v>
      </c>
    </row>
    <row r="2" spans="1:14" x14ac:dyDescent="0.25">
      <c r="D2" s="4" t="s">
        <v>14</v>
      </c>
      <c r="E2" s="4" t="s">
        <v>26</v>
      </c>
      <c r="F2" s="4" t="s">
        <v>15</v>
      </c>
      <c r="G2" s="4" t="s">
        <v>27</v>
      </c>
      <c r="H2" s="4" t="s">
        <v>16</v>
      </c>
      <c r="I2" s="4" t="s">
        <v>28</v>
      </c>
      <c r="J2" s="4" t="s">
        <v>17</v>
      </c>
      <c r="K2" s="4" t="s">
        <v>18</v>
      </c>
    </row>
    <row r="3" spans="1:14" ht="34.5" customHeight="1" x14ac:dyDescent="0.25">
      <c r="C3" s="8" t="s">
        <v>13</v>
      </c>
      <c r="D3" s="4" t="s">
        <v>12</v>
      </c>
      <c r="E3" s="4" t="s">
        <v>12</v>
      </c>
      <c r="F3" s="4" t="s">
        <v>12</v>
      </c>
      <c r="G3" s="4" t="s">
        <v>12</v>
      </c>
      <c r="H3" s="4" t="s">
        <v>12</v>
      </c>
      <c r="I3" s="4" t="s">
        <v>12</v>
      </c>
      <c r="J3" s="4" t="s">
        <v>12</v>
      </c>
      <c r="K3" s="4" t="s">
        <v>12</v>
      </c>
      <c r="L3" s="4"/>
      <c r="M3" s="8"/>
      <c r="N3" s="4"/>
    </row>
    <row r="4" spans="1:14" x14ac:dyDescent="0.25">
      <c r="A4" s="18"/>
      <c r="B4" s="18"/>
      <c r="C4" s="1">
        <v>350</v>
      </c>
      <c r="D4" s="9">
        <v>3.3700000000000001E-4</v>
      </c>
      <c r="E4" s="9">
        <v>1.06E-4</v>
      </c>
      <c r="F4" s="9">
        <v>2.5000000000000001E-4</v>
      </c>
      <c r="G4" s="9">
        <v>3.1E-4</v>
      </c>
      <c r="H4" s="9">
        <v>3.0699999999999998E-4</v>
      </c>
      <c r="I4" s="12">
        <v>-3.0000000000000001E-5</v>
      </c>
      <c r="J4" s="12">
        <v>2.22E-4</v>
      </c>
      <c r="K4" s="12">
        <v>1.34E-4</v>
      </c>
    </row>
    <row r="5" spans="1:14" x14ac:dyDescent="0.25">
      <c r="A5" s="18"/>
      <c r="B5" s="18"/>
      <c r="C5" s="1">
        <v>355</v>
      </c>
      <c r="D5" s="9">
        <v>9.0000000000000002E-6</v>
      </c>
      <c r="E5" s="9">
        <v>7.7999999999999999E-5</v>
      </c>
      <c r="F5" s="9">
        <v>-1.01E-4</v>
      </c>
      <c r="G5" s="1">
        <v>0</v>
      </c>
      <c r="H5" s="9">
        <v>5.8E-5</v>
      </c>
      <c r="I5" s="12">
        <v>8.2999999999999998E-5</v>
      </c>
      <c r="J5" s="12">
        <v>-9.2E-5</v>
      </c>
      <c r="K5" s="12">
        <v>-6.9999999999999999E-6</v>
      </c>
    </row>
    <row r="6" spans="1:14" x14ac:dyDescent="0.25">
      <c r="A6" s="18"/>
      <c r="B6" s="18"/>
      <c r="C6" s="1">
        <v>360</v>
      </c>
      <c r="D6" s="9">
        <v>9.3999999999999994E-5</v>
      </c>
      <c r="E6" s="9">
        <v>-1.21E-4</v>
      </c>
      <c r="F6" s="9">
        <v>-1.55E-4</v>
      </c>
      <c r="G6" s="9">
        <v>5.7000000000000003E-5</v>
      </c>
      <c r="H6" s="9">
        <v>1.9999999999999999E-6</v>
      </c>
      <c r="I6" s="12">
        <v>5.0000000000000004E-6</v>
      </c>
      <c r="J6" s="12">
        <v>1.3300000000000001E-4</v>
      </c>
      <c r="K6" s="12">
        <v>1.5999999999999999E-5</v>
      </c>
    </row>
    <row r="7" spans="1:14" x14ac:dyDescent="0.25">
      <c r="A7" s="18"/>
      <c r="B7" s="18"/>
      <c r="C7" s="1">
        <v>365</v>
      </c>
      <c r="D7" s="9">
        <v>-5.0000000000000004E-6</v>
      </c>
      <c r="E7" s="9">
        <v>-4.5000000000000003E-5</v>
      </c>
      <c r="F7" s="9">
        <v>-1.25E-4</v>
      </c>
      <c r="G7" s="9">
        <v>-1.4E-5</v>
      </c>
      <c r="H7" s="9">
        <v>-1.27E-4</v>
      </c>
      <c r="I7" s="12">
        <v>-5.8999999999999998E-5</v>
      </c>
      <c r="J7" s="12">
        <v>-5.0000000000000002E-5</v>
      </c>
      <c r="K7" s="12">
        <v>-2.43E-4</v>
      </c>
    </row>
    <row r="8" spans="1:14" x14ac:dyDescent="0.25">
      <c r="A8" s="19" t="s">
        <v>1</v>
      </c>
      <c r="B8" s="19"/>
      <c r="C8" s="1">
        <v>370</v>
      </c>
      <c r="D8" s="9">
        <v>1.8000000000000001E-4</v>
      </c>
      <c r="E8" s="9">
        <v>9.8999999999999994E-5</v>
      </c>
      <c r="F8" s="9">
        <v>5.1999999999999997E-5</v>
      </c>
      <c r="G8" s="9">
        <v>6.9999999999999999E-6</v>
      </c>
      <c r="H8" s="9">
        <v>-1.9999999999999999E-6</v>
      </c>
      <c r="I8" s="12">
        <v>2.9E-5</v>
      </c>
      <c r="J8" s="12">
        <v>2.0000000000000002E-5</v>
      </c>
      <c r="K8" s="12">
        <v>3.4E-5</v>
      </c>
    </row>
    <row r="9" spans="1:14" ht="15" customHeight="1" x14ac:dyDescent="0.25">
      <c r="A9" s="20" t="s">
        <v>35</v>
      </c>
      <c r="B9" s="20"/>
      <c r="C9" s="1">
        <v>375</v>
      </c>
      <c r="D9" s="9">
        <v>9.2199999999999997E-4</v>
      </c>
      <c r="E9" s="9">
        <v>8.4800000000000001E-4</v>
      </c>
      <c r="F9" s="9">
        <v>6.3400000000000001E-4</v>
      </c>
      <c r="G9" s="9">
        <v>5.0799999999999999E-4</v>
      </c>
      <c r="H9" s="9">
        <v>2.61E-4</v>
      </c>
      <c r="I9" s="12">
        <v>2.7900000000000001E-4</v>
      </c>
      <c r="J9" s="12">
        <v>2.6499999999999999E-4</v>
      </c>
      <c r="K9" s="12">
        <v>1.8900000000000001E-4</v>
      </c>
    </row>
    <row r="10" spans="1:14" x14ac:dyDescent="0.25">
      <c r="A10" s="20"/>
      <c r="B10" s="20"/>
      <c r="C10" s="1">
        <v>380</v>
      </c>
      <c r="D10" s="9">
        <v>8.0500000000000005E-4</v>
      </c>
      <c r="E10" s="9">
        <v>6.87E-4</v>
      </c>
      <c r="F10" s="9">
        <v>5.9999999999999995E-4</v>
      </c>
      <c r="G10" s="9">
        <v>3.6699999999999998E-4</v>
      </c>
      <c r="H10" s="9">
        <v>1.2799999999999999E-4</v>
      </c>
      <c r="I10" s="12">
        <v>1.25E-4</v>
      </c>
      <c r="J10" s="12">
        <v>1.05E-4</v>
      </c>
      <c r="K10" s="12">
        <v>1.8E-5</v>
      </c>
    </row>
    <row r="11" spans="1:14" x14ac:dyDescent="0.25">
      <c r="A11" s="2" t="s">
        <v>0</v>
      </c>
      <c r="B11" s="7" t="s">
        <v>29</v>
      </c>
      <c r="C11" s="1">
        <v>385</v>
      </c>
      <c r="D11" s="1">
        <v>3.0100000000000001E-3</v>
      </c>
      <c r="E11" s="1">
        <v>3.0699999999999998E-3</v>
      </c>
      <c r="F11" s="1">
        <v>3.0300000000000001E-3</v>
      </c>
      <c r="G11" s="1">
        <v>2.2499999999999998E-3</v>
      </c>
      <c r="H11" s="1">
        <v>1.42E-3</v>
      </c>
      <c r="I11" s="12">
        <v>7.6800000000000002E-4</v>
      </c>
      <c r="J11" s="12">
        <v>4.28E-4</v>
      </c>
      <c r="K11" s="12">
        <v>1.11E-4</v>
      </c>
    </row>
    <row r="12" spans="1:14" x14ac:dyDescent="0.25">
      <c r="A12" s="21" t="s">
        <v>3</v>
      </c>
      <c r="B12" s="21"/>
      <c r="C12" s="1">
        <v>390</v>
      </c>
      <c r="D12" s="1">
        <v>8.9279999999999998E-2</v>
      </c>
      <c r="E12" s="1">
        <v>9.4880000000000006E-2</v>
      </c>
      <c r="F12" s="1">
        <v>9.4159999999999994E-2</v>
      </c>
      <c r="G12" s="1">
        <v>7.0419999999999996E-2</v>
      </c>
      <c r="H12" s="1">
        <v>4.0869999999999997E-2</v>
      </c>
      <c r="I12" s="5">
        <v>2.0500000000000001E-2</v>
      </c>
      <c r="J12" s="5">
        <v>9.3100000000000006E-3</v>
      </c>
      <c r="K12" s="12">
        <v>5.2499999999999997E-4</v>
      </c>
    </row>
    <row r="13" spans="1:14" x14ac:dyDescent="0.25">
      <c r="A13" s="21"/>
      <c r="B13" s="21"/>
      <c r="C13" s="1">
        <v>395</v>
      </c>
      <c r="D13" s="1">
        <v>1.0268200000000001</v>
      </c>
      <c r="E13" s="1">
        <v>1.0775699999999999</v>
      </c>
      <c r="F13" s="1">
        <v>1.03115</v>
      </c>
      <c r="G13" s="1">
        <v>0.76961999999999997</v>
      </c>
      <c r="H13" s="1">
        <v>0.45165</v>
      </c>
      <c r="I13" s="5">
        <v>0.2253</v>
      </c>
      <c r="J13" s="5">
        <v>0.10086000000000001</v>
      </c>
      <c r="K13" s="5">
        <v>4.4600000000000004E-3</v>
      </c>
    </row>
    <row r="14" spans="1:14" x14ac:dyDescent="0.25">
      <c r="A14" s="21"/>
      <c r="B14" s="21"/>
      <c r="C14" s="1">
        <v>400</v>
      </c>
      <c r="D14" s="1">
        <v>4.9726499999999998</v>
      </c>
      <c r="E14" s="1">
        <v>5.2573100000000004</v>
      </c>
      <c r="F14" s="1">
        <v>5.0136900000000004</v>
      </c>
      <c r="G14" s="1">
        <v>3.63307</v>
      </c>
      <c r="H14" s="1">
        <v>2.06697</v>
      </c>
      <c r="I14" s="5">
        <v>1.00356</v>
      </c>
      <c r="J14" s="5">
        <v>0.44312000000000001</v>
      </c>
      <c r="K14" s="5">
        <v>1.7309999999999999E-2</v>
      </c>
    </row>
    <row r="15" spans="1:14" x14ac:dyDescent="0.25">
      <c r="A15" s="21"/>
      <c r="B15" s="21"/>
      <c r="C15" s="1">
        <v>405</v>
      </c>
      <c r="D15" s="1">
        <v>14.78241</v>
      </c>
      <c r="E15" s="1">
        <v>15.413069999999999</v>
      </c>
      <c r="F15" s="1">
        <v>14.07673</v>
      </c>
      <c r="G15" s="1">
        <v>10.0121</v>
      </c>
      <c r="H15" s="1">
        <v>5.7234800000000003</v>
      </c>
      <c r="I15" s="5">
        <v>2.8244899999999999</v>
      </c>
      <c r="J15" s="5">
        <v>1.2685599999999999</v>
      </c>
      <c r="K15" s="5">
        <v>4.7489999999999997E-2</v>
      </c>
    </row>
    <row r="16" spans="1:14" x14ac:dyDescent="0.25">
      <c r="A16" s="21"/>
      <c r="B16" s="21"/>
      <c r="C16" s="1">
        <v>410</v>
      </c>
      <c r="D16" s="1">
        <v>27.696819999999999</v>
      </c>
      <c r="E16" s="1">
        <v>28.70346</v>
      </c>
      <c r="F16" s="1">
        <v>26.300619999999999</v>
      </c>
      <c r="G16" s="1">
        <v>18.67998</v>
      </c>
      <c r="H16" s="1">
        <v>10.51595</v>
      </c>
      <c r="I16" s="5">
        <v>5.1052499999999998</v>
      </c>
      <c r="J16" s="5">
        <v>2.2563399999999998</v>
      </c>
      <c r="K16" s="5">
        <v>7.6509999999999995E-2</v>
      </c>
    </row>
    <row r="17" spans="1:11" x14ac:dyDescent="0.25">
      <c r="A17" s="21"/>
      <c r="B17" s="21"/>
      <c r="C17" s="1">
        <v>415</v>
      </c>
      <c r="D17" s="1">
        <v>39.53593</v>
      </c>
      <c r="E17" s="1">
        <v>40.829250000000002</v>
      </c>
      <c r="F17" s="1">
        <v>36.280970000000003</v>
      </c>
      <c r="G17" s="1">
        <v>24.907019999999999</v>
      </c>
      <c r="H17" s="1">
        <v>13.79912</v>
      </c>
      <c r="I17" s="5">
        <v>6.6610300000000002</v>
      </c>
      <c r="J17" s="5">
        <v>2.9458000000000002</v>
      </c>
      <c r="K17" s="5">
        <v>9.9089999999999998E-2</v>
      </c>
    </row>
    <row r="18" spans="1:11" ht="15" customHeight="1" x14ac:dyDescent="0.25">
      <c r="A18" s="21" t="s">
        <v>4</v>
      </c>
      <c r="B18" s="21"/>
      <c r="C18" s="1">
        <v>420</v>
      </c>
      <c r="D18" s="1">
        <v>47.063330000000001</v>
      </c>
      <c r="E18" s="1">
        <v>47.775750000000002</v>
      </c>
      <c r="F18" s="1">
        <v>41.597679999999997</v>
      </c>
      <c r="G18" s="1">
        <v>28.694600000000001</v>
      </c>
      <c r="H18" s="1">
        <v>16.007680000000001</v>
      </c>
      <c r="I18" s="5">
        <v>7.7577800000000003</v>
      </c>
      <c r="J18" s="5">
        <v>3.43967</v>
      </c>
      <c r="K18" s="5">
        <v>0.11276</v>
      </c>
    </row>
    <row r="19" spans="1:11" x14ac:dyDescent="0.25">
      <c r="A19" s="21"/>
      <c r="B19" s="21"/>
      <c r="C19" s="1">
        <v>425</v>
      </c>
      <c r="D19" s="1">
        <v>51.882570000000001</v>
      </c>
      <c r="E19" s="1">
        <v>52.67324</v>
      </c>
      <c r="F19" s="1">
        <v>45.782299999999999</v>
      </c>
      <c r="G19" s="1">
        <v>30.98151</v>
      </c>
      <c r="H19" s="1">
        <v>16.92126</v>
      </c>
      <c r="I19" s="5">
        <v>8.04453</v>
      </c>
      <c r="J19" s="5">
        <v>3.51634</v>
      </c>
      <c r="K19" s="5">
        <v>0.10972999999999999</v>
      </c>
    </row>
    <row r="20" spans="1:11" x14ac:dyDescent="0.25">
      <c r="A20" s="21"/>
      <c r="B20" s="21"/>
      <c r="C20" s="1">
        <v>430</v>
      </c>
      <c r="D20" s="1">
        <v>56.71801</v>
      </c>
      <c r="E20" s="1">
        <v>56.626199999999997</v>
      </c>
      <c r="F20" s="1">
        <v>47.612630000000003</v>
      </c>
      <c r="G20" s="1">
        <v>31.502379999999999</v>
      </c>
      <c r="H20" s="1">
        <v>17.176300000000001</v>
      </c>
      <c r="I20" s="1">
        <v>8.2391699999999997</v>
      </c>
      <c r="J20" s="1">
        <v>3.64377</v>
      </c>
      <c r="K20" s="1">
        <v>0.11670999999999999</v>
      </c>
    </row>
    <row r="21" spans="1:11" x14ac:dyDescent="0.25">
      <c r="A21" s="1" t="s">
        <v>2</v>
      </c>
      <c r="C21" s="1">
        <v>435</v>
      </c>
      <c r="D21" s="1">
        <v>58.947020000000002</v>
      </c>
      <c r="E21" s="1">
        <v>58.198680000000003</v>
      </c>
      <c r="F21" s="1">
        <v>48.695689999999999</v>
      </c>
      <c r="G21" s="1">
        <v>32.634270000000001</v>
      </c>
      <c r="H21" s="1">
        <v>17.938759999999998</v>
      </c>
      <c r="I21" s="1">
        <v>8.6233900000000006</v>
      </c>
      <c r="J21" s="1">
        <v>3.7996099999999999</v>
      </c>
      <c r="K21" s="1">
        <v>0.11896</v>
      </c>
    </row>
    <row r="22" spans="1:11" ht="15" customHeight="1" x14ac:dyDescent="0.25">
      <c r="A22" s="16"/>
      <c r="B22" s="17"/>
      <c r="C22" s="1">
        <v>440</v>
      </c>
      <c r="D22" s="1">
        <v>61.863680000000002</v>
      </c>
      <c r="E22" s="1">
        <v>60.86797</v>
      </c>
      <c r="F22" s="1">
        <v>50.583260000000003</v>
      </c>
      <c r="G22" s="1">
        <v>33.104999999999997</v>
      </c>
      <c r="H22" s="1">
        <v>17.668839999999999</v>
      </c>
      <c r="I22" s="1">
        <v>8.2927400000000002</v>
      </c>
      <c r="J22" s="1">
        <v>3.5875900000000001</v>
      </c>
      <c r="K22" s="1">
        <v>0.10681</v>
      </c>
    </row>
    <row r="23" spans="1:11" x14ac:dyDescent="0.25">
      <c r="A23" s="17"/>
      <c r="B23" s="17"/>
      <c r="C23" s="1">
        <v>445</v>
      </c>
      <c r="D23" s="1">
        <v>65.076610000000002</v>
      </c>
      <c r="E23" s="1">
        <v>63.030819999999999</v>
      </c>
      <c r="F23" s="1">
        <v>50.645319999999998</v>
      </c>
      <c r="G23" s="1">
        <v>32.385899999999999</v>
      </c>
      <c r="H23" s="1">
        <v>17.230039999999999</v>
      </c>
      <c r="I23" s="1">
        <v>8.1337799999999998</v>
      </c>
      <c r="J23" s="1">
        <v>3.56413</v>
      </c>
      <c r="K23" s="1">
        <v>0.11017</v>
      </c>
    </row>
    <row r="24" spans="1:11" x14ac:dyDescent="0.25">
      <c r="A24" s="17"/>
      <c r="B24" s="17"/>
      <c r="C24" s="1">
        <v>450</v>
      </c>
      <c r="D24" s="1">
        <v>66.119020000000006</v>
      </c>
      <c r="E24" s="1">
        <v>63.284300000000002</v>
      </c>
      <c r="F24" s="1">
        <v>50.91225</v>
      </c>
      <c r="G24" s="1">
        <v>33.130899999999997</v>
      </c>
      <c r="H24" s="1">
        <v>17.953949999999999</v>
      </c>
      <c r="I24" s="1">
        <v>8.6151599999999995</v>
      </c>
      <c r="J24" s="1">
        <v>3.8089499999999998</v>
      </c>
      <c r="K24" s="1">
        <v>0.11844</v>
      </c>
    </row>
    <row r="25" spans="1:11" ht="15" customHeight="1" x14ac:dyDescent="0.25">
      <c r="C25" s="1">
        <v>455</v>
      </c>
      <c r="D25" s="1">
        <v>68.216220000000007</v>
      </c>
      <c r="E25" s="1">
        <v>65.214929999999995</v>
      </c>
      <c r="F25" s="1">
        <v>52.528599999999997</v>
      </c>
      <c r="G25" s="1">
        <v>33.84149</v>
      </c>
      <c r="H25" s="1">
        <v>18.0244</v>
      </c>
      <c r="I25" s="1">
        <v>8.4708400000000008</v>
      </c>
      <c r="J25" s="1">
        <v>3.6721499999999998</v>
      </c>
      <c r="K25" s="1">
        <v>0.10771</v>
      </c>
    </row>
    <row r="26" spans="1:11" x14ac:dyDescent="0.25">
      <c r="C26" s="1">
        <v>460</v>
      </c>
      <c r="D26" s="1">
        <v>71.043000000000006</v>
      </c>
      <c r="E26" s="1">
        <v>66.908749999999998</v>
      </c>
      <c r="F26" s="1">
        <v>52.250959999999999</v>
      </c>
      <c r="G26" s="1">
        <v>32.61157</v>
      </c>
      <c r="H26" s="1">
        <v>16.968050000000002</v>
      </c>
      <c r="I26" s="1">
        <v>7.8536599999999996</v>
      </c>
      <c r="J26" s="1">
        <v>3.3782999999999999</v>
      </c>
      <c r="K26" s="1">
        <v>9.8680000000000004E-2</v>
      </c>
    </row>
    <row r="27" spans="1:11" x14ac:dyDescent="0.25">
      <c r="C27" s="1">
        <v>465</v>
      </c>
      <c r="D27" s="1">
        <v>71.837580000000003</v>
      </c>
      <c r="E27" s="1">
        <v>66.762979999999999</v>
      </c>
      <c r="F27" s="1">
        <v>51.47287</v>
      </c>
      <c r="G27" s="1">
        <v>32.191960000000002</v>
      </c>
      <c r="H27" s="1">
        <v>16.928940000000001</v>
      </c>
      <c r="I27" s="1">
        <v>7.9843200000000003</v>
      </c>
      <c r="J27" s="1">
        <v>3.4961899999999999</v>
      </c>
      <c r="K27" s="1">
        <v>0.10686</v>
      </c>
    </row>
    <row r="28" spans="1:11" x14ac:dyDescent="0.25">
      <c r="C28" s="1">
        <v>470</v>
      </c>
      <c r="D28" s="1">
        <v>72.449020000000004</v>
      </c>
      <c r="E28" s="1">
        <v>67.262500000000003</v>
      </c>
      <c r="F28" s="1">
        <v>52.345260000000003</v>
      </c>
      <c r="G28" s="1">
        <v>33.117139999999999</v>
      </c>
      <c r="H28" s="1">
        <v>17.58841</v>
      </c>
      <c r="I28" s="1">
        <v>8.3297899999999991</v>
      </c>
      <c r="J28" s="1">
        <v>3.64683</v>
      </c>
      <c r="K28" s="1">
        <v>0.10924</v>
      </c>
    </row>
    <row r="29" spans="1:11" x14ac:dyDescent="0.25">
      <c r="C29" s="1">
        <v>475</v>
      </c>
      <c r="D29" s="1">
        <v>74.85463</v>
      </c>
      <c r="E29" s="1">
        <v>68.945210000000003</v>
      </c>
      <c r="F29" s="1">
        <v>53.057479999999998</v>
      </c>
      <c r="G29" s="1">
        <v>32.99192</v>
      </c>
      <c r="H29" s="1">
        <v>17.24258</v>
      </c>
      <c r="I29" s="1">
        <v>8.0000599999999995</v>
      </c>
      <c r="J29" s="1">
        <v>3.4455300000000002</v>
      </c>
      <c r="K29" s="1">
        <v>9.8610000000000003E-2</v>
      </c>
    </row>
    <row r="30" spans="1:11" x14ac:dyDescent="0.25">
      <c r="C30" s="1">
        <v>480</v>
      </c>
      <c r="D30" s="1">
        <v>75.88861</v>
      </c>
      <c r="E30" s="1">
        <v>69.222899999999996</v>
      </c>
      <c r="F30" s="1">
        <v>51.926789999999997</v>
      </c>
      <c r="G30" s="1">
        <v>31.697099999999999</v>
      </c>
      <c r="H30" s="1">
        <v>16.324470000000002</v>
      </c>
      <c r="I30" s="1">
        <v>7.5295199999999998</v>
      </c>
      <c r="J30" s="1">
        <v>3.2371799999999999</v>
      </c>
      <c r="K30" s="1">
        <v>9.3810000000000004E-2</v>
      </c>
    </row>
    <row r="31" spans="1:11" x14ac:dyDescent="0.25">
      <c r="C31" s="1">
        <v>485</v>
      </c>
      <c r="D31" s="1">
        <v>75.793570000000003</v>
      </c>
      <c r="E31" s="1">
        <v>68.525099999999995</v>
      </c>
      <c r="F31" s="1">
        <v>51.301569999999998</v>
      </c>
      <c r="G31" s="1">
        <v>31.420210000000001</v>
      </c>
      <c r="H31" s="1">
        <v>16.28511</v>
      </c>
      <c r="I31" s="9">
        <v>7.6006</v>
      </c>
      <c r="J31" s="1">
        <v>3.30389</v>
      </c>
      <c r="K31" s="1">
        <v>9.8610000000000003E-2</v>
      </c>
    </row>
    <row r="32" spans="1:11" x14ac:dyDescent="0.25">
      <c r="C32" s="1">
        <v>490</v>
      </c>
      <c r="D32" s="1">
        <v>76.599379999999996</v>
      </c>
      <c r="E32" s="1">
        <v>69.060320000000004</v>
      </c>
      <c r="F32" s="1">
        <v>51.797759999999997</v>
      </c>
      <c r="G32" s="1">
        <v>31.781680000000001</v>
      </c>
      <c r="H32" s="1">
        <v>16.551829999999999</v>
      </c>
      <c r="I32" s="1">
        <v>7.7368300000000003</v>
      </c>
      <c r="J32" s="1">
        <v>3.3580299999999998</v>
      </c>
      <c r="K32" s="1">
        <v>9.9260000000000001E-2</v>
      </c>
    </row>
    <row r="33" spans="3:11" x14ac:dyDescent="0.25">
      <c r="C33" s="1">
        <v>495</v>
      </c>
      <c r="D33" s="1">
        <v>78.349950000000007</v>
      </c>
      <c r="E33" s="1">
        <v>70.047910000000002</v>
      </c>
      <c r="F33" s="1">
        <v>51.912959999999998</v>
      </c>
      <c r="G33" s="1">
        <v>31.484449999999999</v>
      </c>
      <c r="H33" s="1">
        <v>16.229769999999998</v>
      </c>
      <c r="I33" s="1">
        <v>7.4994800000000001</v>
      </c>
      <c r="J33" s="1">
        <v>3.2273399999999999</v>
      </c>
      <c r="K33" s="1">
        <v>9.3270000000000006E-2</v>
      </c>
    </row>
    <row r="34" spans="3:11" x14ac:dyDescent="0.25">
      <c r="C34" s="1">
        <v>500</v>
      </c>
      <c r="D34" s="1">
        <v>78.422079999999994</v>
      </c>
      <c r="E34" s="1">
        <v>69.615480000000005</v>
      </c>
      <c r="F34" s="1">
        <v>50.830629999999999</v>
      </c>
      <c r="G34" s="1">
        <v>30.539539999999999</v>
      </c>
      <c r="H34" s="1">
        <v>15.61664</v>
      </c>
      <c r="I34" s="1">
        <v>7.1953300000000002</v>
      </c>
      <c r="J34" s="1">
        <v>3.0921699999999999</v>
      </c>
      <c r="K34" s="1">
        <v>9.0039999999999995E-2</v>
      </c>
    </row>
    <row r="35" spans="3:11" x14ac:dyDescent="0.25">
      <c r="C35" s="1">
        <v>505</v>
      </c>
      <c r="D35" s="1">
        <v>77.660470000000004</v>
      </c>
      <c r="E35" s="1">
        <v>68.529480000000007</v>
      </c>
      <c r="F35" s="1">
        <v>50.026820000000001</v>
      </c>
      <c r="G35" s="1">
        <v>30.084900000000001</v>
      </c>
      <c r="H35" s="1">
        <v>15.458019999999999</v>
      </c>
      <c r="I35" s="1">
        <v>7.1565300000000001</v>
      </c>
      <c r="J35" s="1">
        <v>3.0933999999999999</v>
      </c>
      <c r="K35" s="1">
        <v>9.1480000000000006E-2</v>
      </c>
    </row>
    <row r="36" spans="3:11" x14ac:dyDescent="0.25">
      <c r="C36" s="1">
        <v>510</v>
      </c>
      <c r="D36" s="1">
        <v>78.097369999999998</v>
      </c>
      <c r="E36" s="1">
        <v>68.647739999999999</v>
      </c>
      <c r="F36" s="1">
        <v>50.095500000000001</v>
      </c>
      <c r="G36" s="1">
        <v>30.16696</v>
      </c>
      <c r="H36" s="1">
        <v>15.48122</v>
      </c>
      <c r="I36" s="1">
        <v>7.1609999999999996</v>
      </c>
      <c r="J36" s="1">
        <v>3.0909599999999999</v>
      </c>
      <c r="K36" s="1">
        <v>9.0789999999999996E-2</v>
      </c>
    </row>
    <row r="37" spans="3:11" x14ac:dyDescent="0.25">
      <c r="C37" s="1">
        <v>515</v>
      </c>
      <c r="D37" s="1">
        <v>78.929749999999999</v>
      </c>
      <c r="E37" s="1">
        <v>68.976780000000005</v>
      </c>
      <c r="F37" s="1">
        <v>49.776200000000003</v>
      </c>
      <c r="G37" s="1">
        <v>29.68515</v>
      </c>
      <c r="H37" s="1">
        <v>15.0947</v>
      </c>
      <c r="I37" s="1">
        <v>6.9278199999999996</v>
      </c>
      <c r="J37" s="1">
        <v>2.96855</v>
      </c>
      <c r="K37" s="1">
        <v>8.5529999999999995E-2</v>
      </c>
    </row>
    <row r="38" spans="3:11" x14ac:dyDescent="0.25">
      <c r="C38" s="1">
        <v>520</v>
      </c>
      <c r="D38" s="1">
        <v>78.7453</v>
      </c>
      <c r="E38" s="1">
        <v>68.186940000000007</v>
      </c>
      <c r="F38" s="1">
        <v>48.615589999999997</v>
      </c>
      <c r="G38" s="1">
        <v>28.643509999999999</v>
      </c>
      <c r="H38" s="1">
        <v>14.45955</v>
      </c>
      <c r="I38" s="1">
        <v>6.6125699999999998</v>
      </c>
      <c r="J38" s="1">
        <v>2.8283999999999998</v>
      </c>
      <c r="K38" s="1">
        <v>8.1850000000000006E-2</v>
      </c>
    </row>
    <row r="39" spans="3:11" x14ac:dyDescent="0.25">
      <c r="C39" s="1">
        <v>525</v>
      </c>
      <c r="D39" s="1">
        <v>77.470799999999997</v>
      </c>
      <c r="E39" s="1">
        <v>66.754660000000001</v>
      </c>
      <c r="F39" s="1">
        <v>47.289949999999997</v>
      </c>
      <c r="G39" s="1">
        <v>27.890509999999999</v>
      </c>
      <c r="H39" s="1">
        <v>14.15569</v>
      </c>
      <c r="I39" s="1">
        <v>6.5135500000000004</v>
      </c>
      <c r="J39" s="1">
        <v>2.8057799999999999</v>
      </c>
      <c r="K39" s="1">
        <v>8.2250000000000004E-2</v>
      </c>
    </row>
    <row r="40" spans="3:11" x14ac:dyDescent="0.25">
      <c r="C40" s="1">
        <v>530</v>
      </c>
      <c r="D40" s="1">
        <v>76.852419999999995</v>
      </c>
      <c r="E40" s="1">
        <v>66.00676</v>
      </c>
      <c r="F40" s="1">
        <v>47.021349999999998</v>
      </c>
      <c r="G40" s="1">
        <v>27.93121</v>
      </c>
      <c r="H40" s="1">
        <v>14.25704</v>
      </c>
      <c r="I40" s="1">
        <v>6.5967500000000001</v>
      </c>
      <c r="J40" s="1">
        <v>2.8500100000000002</v>
      </c>
      <c r="K40" s="1">
        <v>8.3460000000000006E-2</v>
      </c>
    </row>
    <row r="41" spans="3:11" x14ac:dyDescent="0.25">
      <c r="C41" s="1">
        <v>535</v>
      </c>
      <c r="D41" s="1">
        <v>77.044920000000005</v>
      </c>
      <c r="E41" s="1">
        <v>66.111429999999999</v>
      </c>
      <c r="F41" s="1">
        <v>46.989310000000003</v>
      </c>
      <c r="G41" s="1">
        <v>27.840630000000001</v>
      </c>
      <c r="H41" s="1">
        <v>14.1744</v>
      </c>
      <c r="I41" s="9">
        <v>6.5207699999999997</v>
      </c>
      <c r="J41" s="1">
        <v>2.7993899999999998</v>
      </c>
      <c r="K41" s="1">
        <v>8.0449999999999994E-2</v>
      </c>
    </row>
    <row r="42" spans="3:11" x14ac:dyDescent="0.25">
      <c r="C42" s="1">
        <v>540</v>
      </c>
      <c r="D42" s="1">
        <v>76.991029999999995</v>
      </c>
      <c r="E42" s="1">
        <v>65.701130000000006</v>
      </c>
      <c r="F42" s="1">
        <v>46.246929999999999</v>
      </c>
      <c r="G42" s="1">
        <v>27.07891</v>
      </c>
      <c r="H42" s="1">
        <v>13.6204</v>
      </c>
      <c r="I42" s="1">
        <v>6.1984399999999997</v>
      </c>
      <c r="J42" s="1">
        <v>2.6391399999999998</v>
      </c>
      <c r="K42" s="1">
        <v>7.4399999999999994E-2</v>
      </c>
    </row>
    <row r="43" spans="3:11" x14ac:dyDescent="0.25">
      <c r="C43" s="1">
        <v>545</v>
      </c>
      <c r="D43" s="1">
        <v>75.696719999999999</v>
      </c>
      <c r="E43" s="1">
        <v>64.229730000000004</v>
      </c>
      <c r="F43" s="1">
        <v>44.558410000000002</v>
      </c>
      <c r="G43" s="1">
        <v>25.7517</v>
      </c>
      <c r="H43" s="1">
        <v>12.84376</v>
      </c>
      <c r="I43" s="1">
        <v>5.8180699999999996</v>
      </c>
      <c r="J43" s="1">
        <v>2.4730500000000002</v>
      </c>
      <c r="K43" s="1">
        <v>6.9790000000000005E-2</v>
      </c>
    </row>
    <row r="44" spans="3:11" x14ac:dyDescent="0.25">
      <c r="C44" s="1">
        <v>550</v>
      </c>
      <c r="D44" s="1">
        <v>74.043350000000004</v>
      </c>
      <c r="E44" s="1">
        <v>62.378639999999997</v>
      </c>
      <c r="F44" s="1">
        <v>43.088929999999998</v>
      </c>
      <c r="G44" s="1">
        <v>24.867889999999999</v>
      </c>
      <c r="H44" s="1">
        <v>12.43708</v>
      </c>
      <c r="I44" s="1">
        <v>5.6726099999999997</v>
      </c>
      <c r="J44" s="1">
        <v>2.4292500000000001</v>
      </c>
      <c r="K44" s="1">
        <v>6.9510000000000002E-2</v>
      </c>
    </row>
    <row r="45" spans="3:11" x14ac:dyDescent="0.25">
      <c r="C45" s="1">
        <v>555</v>
      </c>
      <c r="D45" s="1">
        <v>73.132549999999995</v>
      </c>
      <c r="E45" s="1">
        <v>61.37762</v>
      </c>
      <c r="F45" s="1">
        <v>42.522289999999998</v>
      </c>
      <c r="G45" s="1">
        <v>24.73387</v>
      </c>
      <c r="H45" s="1">
        <v>12.49587</v>
      </c>
      <c r="I45" s="1">
        <v>5.74655</v>
      </c>
      <c r="J45" s="1">
        <v>2.4760900000000001</v>
      </c>
      <c r="K45" s="1">
        <v>7.1050000000000002E-2</v>
      </c>
    </row>
    <row r="46" spans="3:11" x14ac:dyDescent="0.25">
      <c r="C46" s="1">
        <v>560</v>
      </c>
      <c r="D46" s="1">
        <v>73.177329999999998</v>
      </c>
      <c r="E46" s="1">
        <v>61.274720000000002</v>
      </c>
      <c r="F46" s="1">
        <v>42.665860000000002</v>
      </c>
      <c r="G46" s="1">
        <v>24.967880000000001</v>
      </c>
      <c r="H46" s="1">
        <v>12.651339999999999</v>
      </c>
      <c r="I46" s="1">
        <v>5.8179400000000001</v>
      </c>
      <c r="J46" s="1">
        <v>2.5056799999999999</v>
      </c>
      <c r="K46" s="1">
        <v>7.1300000000000002E-2</v>
      </c>
    </row>
    <row r="47" spans="3:11" x14ac:dyDescent="0.25">
      <c r="C47" s="1">
        <v>565</v>
      </c>
      <c r="D47" s="1">
        <v>73.327669999999998</v>
      </c>
      <c r="E47" s="1">
        <v>61.353050000000003</v>
      </c>
      <c r="F47" s="1">
        <v>42.549280000000003</v>
      </c>
      <c r="G47" s="1">
        <v>24.77139</v>
      </c>
      <c r="H47" s="1">
        <v>12.45079</v>
      </c>
      <c r="I47" s="1">
        <v>5.6767599999999998</v>
      </c>
      <c r="J47" s="1">
        <v>2.4234900000000001</v>
      </c>
      <c r="K47" s="1">
        <v>6.7360000000000003E-2</v>
      </c>
    </row>
    <row r="48" spans="3:11" x14ac:dyDescent="0.25">
      <c r="C48" s="1">
        <v>570</v>
      </c>
      <c r="D48" s="1">
        <v>72.334440000000001</v>
      </c>
      <c r="E48" s="1">
        <v>60.387869999999999</v>
      </c>
      <c r="F48" s="1">
        <v>41.451540000000001</v>
      </c>
      <c r="G48" s="1">
        <v>23.822120000000002</v>
      </c>
      <c r="H48" s="1">
        <v>11.81457</v>
      </c>
      <c r="I48" s="1">
        <v>5.3292799999999998</v>
      </c>
      <c r="J48" s="1">
        <v>2.2586599999999999</v>
      </c>
      <c r="K48" s="1">
        <v>6.1940000000000002E-2</v>
      </c>
    </row>
    <row r="49" spans="3:11" x14ac:dyDescent="0.25">
      <c r="C49" s="1">
        <v>575</v>
      </c>
      <c r="D49" s="1">
        <v>70.640379999999993</v>
      </c>
      <c r="E49" s="1">
        <v>58.59281</v>
      </c>
      <c r="F49" s="1">
        <v>39.812109999999997</v>
      </c>
      <c r="G49" s="1">
        <v>22.615680000000001</v>
      </c>
      <c r="H49" s="1">
        <v>11.140219999999999</v>
      </c>
      <c r="I49" s="1">
        <v>5.0135800000000001</v>
      </c>
      <c r="J49" s="1">
        <v>2.12446</v>
      </c>
      <c r="K49" s="1">
        <v>5.8799999999999998E-2</v>
      </c>
    </row>
    <row r="50" spans="3:11" x14ac:dyDescent="0.25">
      <c r="C50" s="1">
        <v>580</v>
      </c>
      <c r="D50" s="1">
        <v>69.217510000000004</v>
      </c>
      <c r="E50" s="1">
        <v>57.053600000000003</v>
      </c>
      <c r="F50" s="1">
        <v>38.512920000000001</v>
      </c>
      <c r="G50" s="1">
        <v>21.867730000000002</v>
      </c>
      <c r="H50" s="1">
        <v>10.81474</v>
      </c>
      <c r="I50" s="9">
        <v>4.9046799999999999</v>
      </c>
      <c r="J50" s="1">
        <v>2.0920200000000002</v>
      </c>
      <c r="K50" s="1">
        <v>5.8810000000000001E-2</v>
      </c>
    </row>
    <row r="51" spans="3:11" x14ac:dyDescent="0.25">
      <c r="C51" s="1">
        <v>585</v>
      </c>
      <c r="D51" s="1">
        <v>68.677189999999996</v>
      </c>
      <c r="E51" s="1">
        <v>56.346179999999997</v>
      </c>
      <c r="F51" s="1">
        <v>38.126510000000003</v>
      </c>
      <c r="G51" s="1">
        <v>21.817830000000001</v>
      </c>
      <c r="H51" s="1">
        <v>10.883050000000001</v>
      </c>
      <c r="I51" s="1">
        <v>4.97234</v>
      </c>
      <c r="J51" s="1">
        <v>2.1325400000000001</v>
      </c>
      <c r="K51" s="1">
        <v>6.0420000000000001E-2</v>
      </c>
    </row>
    <row r="52" spans="3:11" x14ac:dyDescent="0.25">
      <c r="C52" s="1">
        <v>590</v>
      </c>
      <c r="D52" s="1">
        <v>68.624690000000001</v>
      </c>
      <c r="E52" s="1">
        <v>56.244239999999998</v>
      </c>
      <c r="F52" s="1">
        <v>38.166539999999998</v>
      </c>
      <c r="G52" s="1">
        <v>21.94603</v>
      </c>
      <c r="H52" s="1">
        <v>11.002140000000001</v>
      </c>
      <c r="I52" s="1">
        <v>5.03146</v>
      </c>
      <c r="J52" s="1">
        <v>2.1571099999999999</v>
      </c>
      <c r="K52" s="1">
        <v>6.0479999999999999E-2</v>
      </c>
    </row>
    <row r="53" spans="3:11" x14ac:dyDescent="0.25">
      <c r="C53" s="1">
        <v>595</v>
      </c>
      <c r="D53" s="1">
        <v>68.606340000000003</v>
      </c>
      <c r="E53" s="1">
        <v>56.183120000000002</v>
      </c>
      <c r="F53" s="1">
        <v>38.1126</v>
      </c>
      <c r="G53" s="1">
        <v>21.893380000000001</v>
      </c>
      <c r="H53" s="1">
        <v>10.92554</v>
      </c>
      <c r="I53" s="1">
        <v>4.9657200000000001</v>
      </c>
      <c r="J53" s="1">
        <v>2.11721</v>
      </c>
      <c r="K53" s="1">
        <v>5.8409999999999997E-2</v>
      </c>
    </row>
    <row r="54" spans="3:11" x14ac:dyDescent="0.25">
      <c r="C54" s="1">
        <v>600</v>
      </c>
      <c r="D54" s="1">
        <v>67.68253</v>
      </c>
      <c r="E54" s="1">
        <v>55.521279999999997</v>
      </c>
      <c r="F54" s="1">
        <v>37.438209999999998</v>
      </c>
      <c r="G54" s="1">
        <v>21.288399999999999</v>
      </c>
      <c r="H54" s="1">
        <v>10.52483</v>
      </c>
      <c r="I54" s="1">
        <v>4.74214</v>
      </c>
      <c r="J54" s="1">
        <v>2.0073099999999999</v>
      </c>
      <c r="K54" s="1">
        <v>5.459E-2</v>
      </c>
    </row>
    <row r="55" spans="3:11" x14ac:dyDescent="0.25">
      <c r="C55" s="1">
        <v>605</v>
      </c>
      <c r="D55" s="1">
        <v>66.140050000000002</v>
      </c>
      <c r="E55" s="1">
        <v>54.024810000000002</v>
      </c>
      <c r="F55" s="1">
        <v>36.170630000000003</v>
      </c>
      <c r="G55" s="1">
        <v>20.374389999999998</v>
      </c>
      <c r="H55" s="1">
        <v>9.9966500000000007</v>
      </c>
      <c r="I55" s="1">
        <v>4.4824299999999999</v>
      </c>
      <c r="J55" s="1">
        <v>1.8929100000000001</v>
      </c>
      <c r="K55" s="1">
        <v>5.1889999999999999E-2</v>
      </c>
    </row>
    <row r="56" spans="3:11" x14ac:dyDescent="0.25">
      <c r="C56" s="1">
        <v>610</v>
      </c>
      <c r="D56" s="1">
        <v>64.807969999999997</v>
      </c>
      <c r="E56" s="1">
        <v>52.694279999999999</v>
      </c>
      <c r="F56" s="1">
        <v>35.050190000000001</v>
      </c>
      <c r="G56" s="1">
        <v>19.674160000000001</v>
      </c>
      <c r="H56" s="1">
        <v>9.6315100000000005</v>
      </c>
      <c r="I56" s="1">
        <v>4.3306300000000002</v>
      </c>
      <c r="J56" s="1">
        <v>1.8347800000000001</v>
      </c>
      <c r="K56" s="1">
        <v>5.1110000000000003E-2</v>
      </c>
    </row>
    <row r="57" spans="3:11" x14ac:dyDescent="0.25">
      <c r="C57" s="1">
        <v>615</v>
      </c>
      <c r="D57" s="1">
        <v>64.194890000000001</v>
      </c>
      <c r="E57" s="1">
        <v>51.893160000000002</v>
      </c>
      <c r="F57" s="1">
        <v>34.438450000000003</v>
      </c>
      <c r="G57" s="1">
        <v>19.373069999999998</v>
      </c>
      <c r="H57" s="1">
        <v>9.5343999999999998</v>
      </c>
      <c r="I57" s="1">
        <v>4.3114699999999999</v>
      </c>
      <c r="J57" s="1">
        <v>1.83779</v>
      </c>
      <c r="K57" s="1">
        <v>5.1720000000000002E-2</v>
      </c>
    </row>
    <row r="58" spans="3:11" x14ac:dyDescent="0.25">
      <c r="C58" s="1">
        <v>620</v>
      </c>
      <c r="D58" s="1">
        <v>64.130219999999994</v>
      </c>
      <c r="E58" s="1">
        <v>51.59019</v>
      </c>
      <c r="F58" s="1">
        <v>34.298789999999997</v>
      </c>
      <c r="G58" s="1">
        <v>19.385439999999999</v>
      </c>
      <c r="H58" s="1">
        <v>9.5944699999999994</v>
      </c>
      <c r="I58" s="1">
        <v>4.3549199999999999</v>
      </c>
      <c r="J58" s="1">
        <v>1.85988</v>
      </c>
      <c r="K58" s="1">
        <v>5.2339999999999998E-2</v>
      </c>
    </row>
    <row r="59" spans="3:11" x14ac:dyDescent="0.25">
      <c r="C59" s="1">
        <v>625</v>
      </c>
      <c r="D59" s="1">
        <v>64.128360000000001</v>
      </c>
      <c r="E59" s="1">
        <v>51.541110000000003</v>
      </c>
      <c r="F59" s="1">
        <v>34.305880000000002</v>
      </c>
      <c r="G59" s="1">
        <v>19.397349999999999</v>
      </c>
      <c r="H59" s="1">
        <v>9.6031899999999997</v>
      </c>
      <c r="I59" s="1">
        <v>4.3526400000000001</v>
      </c>
      <c r="J59" s="1">
        <v>1.85459</v>
      </c>
      <c r="K59" s="1">
        <v>5.178E-2</v>
      </c>
    </row>
    <row r="60" spans="3:11" x14ac:dyDescent="0.25">
      <c r="C60" s="1">
        <v>630</v>
      </c>
      <c r="D60" s="1">
        <v>63.84037</v>
      </c>
      <c r="E60" s="1">
        <v>51.34196</v>
      </c>
      <c r="F60" s="1">
        <v>34.058959999999999</v>
      </c>
      <c r="G60" s="1">
        <v>19.2011</v>
      </c>
      <c r="H60" s="1">
        <v>9.4633699999999994</v>
      </c>
      <c r="I60" s="1">
        <v>4.26668</v>
      </c>
      <c r="J60" s="1">
        <v>1.8108200000000001</v>
      </c>
      <c r="K60" s="1">
        <v>5.0250000000000003E-2</v>
      </c>
    </row>
    <row r="61" spans="3:11" x14ac:dyDescent="0.25">
      <c r="C61" s="1">
        <v>635</v>
      </c>
      <c r="D61" s="1">
        <v>62.799329999999998</v>
      </c>
      <c r="E61" s="1">
        <v>50.518839999999997</v>
      </c>
      <c r="F61" s="1">
        <v>33.332210000000003</v>
      </c>
      <c r="G61" s="1">
        <v>18.668369999999999</v>
      </c>
      <c r="H61" s="1">
        <v>9.1457099999999993</v>
      </c>
      <c r="I61" s="1">
        <v>4.1013099999999998</v>
      </c>
      <c r="J61" s="1">
        <v>1.7348300000000001</v>
      </c>
      <c r="K61" s="1">
        <v>4.7849999999999997E-2</v>
      </c>
    </row>
    <row r="62" spans="3:11" x14ac:dyDescent="0.25">
      <c r="C62" s="1">
        <v>640</v>
      </c>
      <c r="D62" s="1">
        <v>61.658290000000001</v>
      </c>
      <c r="E62" s="1">
        <v>49.441989999999997</v>
      </c>
      <c r="F62" s="1">
        <v>32.492579999999997</v>
      </c>
      <c r="G62" s="1">
        <v>18.115210000000001</v>
      </c>
      <c r="H62" s="1">
        <v>8.8371600000000008</v>
      </c>
      <c r="I62" s="1">
        <v>3.9612400000000001</v>
      </c>
      <c r="J62" s="1">
        <v>1.6751499999999999</v>
      </c>
      <c r="K62" s="1">
        <v>4.6600000000000003E-2</v>
      </c>
    </row>
    <row r="63" spans="3:11" x14ac:dyDescent="0.25">
      <c r="C63" s="1">
        <v>645</v>
      </c>
      <c r="D63" s="1">
        <v>60.739150000000002</v>
      </c>
      <c r="E63" s="1">
        <v>48.556530000000002</v>
      </c>
      <c r="F63" s="1">
        <v>31.827860000000001</v>
      </c>
      <c r="G63" s="1">
        <v>17.717739999999999</v>
      </c>
      <c r="H63" s="1">
        <v>8.6618700000000004</v>
      </c>
      <c r="I63" s="1">
        <v>3.89391</v>
      </c>
      <c r="J63" s="1">
        <v>1.6521699999999999</v>
      </c>
      <c r="K63" s="1">
        <v>4.6649999999999997E-2</v>
      </c>
    </row>
    <row r="64" spans="3:11" x14ac:dyDescent="0.25">
      <c r="C64" s="1">
        <v>650</v>
      </c>
      <c r="D64" s="1">
        <v>60.605609999999999</v>
      </c>
      <c r="E64" s="1">
        <v>48.223770000000002</v>
      </c>
      <c r="F64" s="1">
        <v>31.619689999999999</v>
      </c>
      <c r="G64" s="1">
        <v>17.656269999999999</v>
      </c>
      <c r="H64" s="1">
        <v>8.6661800000000007</v>
      </c>
      <c r="I64" s="1">
        <v>3.9108299999999998</v>
      </c>
      <c r="J64" s="1">
        <v>1.6664099999999999</v>
      </c>
      <c r="K64" s="1">
        <v>4.7539999999999999E-2</v>
      </c>
    </row>
    <row r="65" spans="3:11" x14ac:dyDescent="0.25">
      <c r="C65" s="1">
        <v>655</v>
      </c>
      <c r="D65" s="1">
        <v>60.877899999999997</v>
      </c>
      <c r="E65" s="1">
        <v>48.360019999999999</v>
      </c>
      <c r="F65" s="1">
        <v>31.721209999999999</v>
      </c>
      <c r="G65" s="1">
        <v>17.767230000000001</v>
      </c>
      <c r="H65" s="1">
        <v>8.7414199999999997</v>
      </c>
      <c r="I65" s="1">
        <v>3.9493800000000001</v>
      </c>
      <c r="J65" s="1">
        <v>1.6831</v>
      </c>
      <c r="K65" s="1">
        <v>4.8079999999999998E-2</v>
      </c>
    </row>
    <row r="66" spans="3:11" x14ac:dyDescent="0.25">
      <c r="C66" s="1">
        <v>660</v>
      </c>
      <c r="D66" s="1">
        <v>61.087710000000001</v>
      </c>
      <c r="E66" s="1">
        <v>48.457689999999999</v>
      </c>
      <c r="F66" s="1">
        <v>31.790150000000001</v>
      </c>
      <c r="G66" s="1">
        <v>17.78697</v>
      </c>
      <c r="H66" s="1">
        <v>8.7286900000000003</v>
      </c>
      <c r="I66" s="1">
        <v>3.9357199999999999</v>
      </c>
      <c r="J66" s="1">
        <v>1.6716200000000001</v>
      </c>
      <c r="K66" s="1">
        <v>4.7620000000000003E-2</v>
      </c>
    </row>
    <row r="67" spans="3:11" x14ac:dyDescent="0.25">
      <c r="C67" s="1">
        <v>665</v>
      </c>
      <c r="D67" s="1">
        <v>60.650930000000002</v>
      </c>
      <c r="E67" s="1">
        <v>48.192100000000003</v>
      </c>
      <c r="F67" s="1">
        <v>31.49024</v>
      </c>
      <c r="G67" s="1">
        <v>17.51934</v>
      </c>
      <c r="H67" s="1">
        <v>8.5597999999999992</v>
      </c>
      <c r="I67" s="1">
        <v>3.8378899999999998</v>
      </c>
      <c r="J67" s="1">
        <v>1.62382</v>
      </c>
      <c r="K67" s="1">
        <v>4.6429999999999999E-2</v>
      </c>
    </row>
    <row r="68" spans="3:11" x14ac:dyDescent="0.25">
      <c r="C68" s="1">
        <v>670</v>
      </c>
      <c r="D68" s="1">
        <v>59.791559999999997</v>
      </c>
      <c r="E68" s="1">
        <v>47.481990000000003</v>
      </c>
      <c r="F68" s="1">
        <v>30.824300000000001</v>
      </c>
      <c r="G68" s="1">
        <v>17.030480000000001</v>
      </c>
      <c r="H68" s="1">
        <v>8.2747200000000003</v>
      </c>
      <c r="I68" s="1">
        <v>3.6924199999999998</v>
      </c>
      <c r="J68" s="1">
        <v>1.5584499999999999</v>
      </c>
      <c r="K68" s="1">
        <v>4.5469999999999997E-2</v>
      </c>
    </row>
    <row r="69" spans="3:11" x14ac:dyDescent="0.25">
      <c r="C69" s="1">
        <v>675</v>
      </c>
      <c r="D69" s="1">
        <v>58.55782</v>
      </c>
      <c r="E69" s="1">
        <v>46.318019999999997</v>
      </c>
      <c r="F69" s="1">
        <v>29.90147</v>
      </c>
      <c r="G69" s="1">
        <v>16.44858</v>
      </c>
      <c r="H69" s="1">
        <v>7.9614099999999999</v>
      </c>
      <c r="I69" s="1">
        <v>3.5515300000000001</v>
      </c>
      <c r="J69" s="1">
        <v>1.50159</v>
      </c>
      <c r="K69" s="1">
        <v>4.5350000000000001E-2</v>
      </c>
    </row>
    <row r="70" spans="3:11" x14ac:dyDescent="0.25">
      <c r="C70" s="1">
        <v>680</v>
      </c>
      <c r="D70" s="1">
        <v>57.501669999999997</v>
      </c>
      <c r="E70" s="1">
        <v>45.257730000000002</v>
      </c>
      <c r="F70" s="1">
        <v>29.174140000000001</v>
      </c>
      <c r="G70" s="1">
        <v>16.037400000000002</v>
      </c>
      <c r="H70" s="1">
        <v>7.7768600000000001</v>
      </c>
      <c r="I70" s="1">
        <v>3.4887600000000001</v>
      </c>
      <c r="J70" s="1">
        <v>1.4811300000000001</v>
      </c>
      <c r="K70" s="1">
        <v>4.7660000000000001E-2</v>
      </c>
    </row>
    <row r="71" spans="3:11" x14ac:dyDescent="0.25">
      <c r="C71" s="1">
        <v>685</v>
      </c>
      <c r="D71" s="1">
        <v>57.008980000000001</v>
      </c>
      <c r="E71" s="1">
        <v>44.719200000000001</v>
      </c>
      <c r="F71" s="1">
        <v>28.86534</v>
      </c>
      <c r="G71" s="1">
        <v>15.952059999999999</v>
      </c>
      <c r="H71" s="1">
        <v>7.7842599999999997</v>
      </c>
      <c r="I71" s="1">
        <v>3.5131999999999999</v>
      </c>
      <c r="J71" s="1">
        <v>1.5010399999999999</v>
      </c>
      <c r="K71" s="1">
        <v>5.2069999999999998E-2</v>
      </c>
    </row>
    <row r="72" spans="3:11" x14ac:dyDescent="0.25">
      <c r="C72" s="1">
        <v>690</v>
      </c>
      <c r="D72" s="1">
        <v>57.287430000000001</v>
      </c>
      <c r="E72" s="1">
        <v>44.78978</v>
      </c>
      <c r="F72" s="1">
        <v>29.02891</v>
      </c>
      <c r="G72" s="1">
        <v>16.143889999999999</v>
      </c>
      <c r="H72" s="1">
        <v>7.9386700000000001</v>
      </c>
      <c r="I72" s="1">
        <v>3.5993900000000001</v>
      </c>
      <c r="J72" s="1">
        <v>1.5419</v>
      </c>
      <c r="K72" s="1">
        <v>5.9330000000000001E-2</v>
      </c>
    </row>
    <row r="73" spans="3:11" x14ac:dyDescent="0.25">
      <c r="C73" s="1">
        <v>695</v>
      </c>
      <c r="D73" s="1">
        <v>57.863309999999998</v>
      </c>
      <c r="E73" s="1">
        <v>45.29757</v>
      </c>
      <c r="F73" s="1">
        <v>29.4407</v>
      </c>
      <c r="G73" s="1">
        <v>16.443770000000001</v>
      </c>
      <c r="H73" s="1">
        <v>8.0970399999999998</v>
      </c>
      <c r="I73" s="1">
        <v>3.67537</v>
      </c>
      <c r="J73" s="1">
        <v>1.5773999999999999</v>
      </c>
      <c r="K73" s="1">
        <v>6.966E-2</v>
      </c>
    </row>
    <row r="74" spans="3:11" x14ac:dyDescent="0.25">
      <c r="C74" s="1">
        <v>700</v>
      </c>
      <c r="D74" s="1">
        <v>58.027200000000001</v>
      </c>
      <c r="E74" s="1">
        <v>45.499769999999998</v>
      </c>
      <c r="F74" s="1">
        <v>29.612310000000001</v>
      </c>
      <c r="G74" s="1">
        <v>16.50198</v>
      </c>
      <c r="H74" s="1">
        <v>8.1010000000000009</v>
      </c>
      <c r="I74" s="1">
        <v>3.6621800000000002</v>
      </c>
      <c r="J74" s="1">
        <v>1.57416</v>
      </c>
      <c r="K74" s="1">
        <v>8.4339999999999998E-2</v>
      </c>
    </row>
    <row r="75" spans="3:11" x14ac:dyDescent="0.25">
      <c r="C75" s="1">
        <v>705</v>
      </c>
      <c r="D75" s="1">
        <v>57.681759999999997</v>
      </c>
      <c r="E75" s="1">
        <v>45.370019999999997</v>
      </c>
      <c r="F75" s="1">
        <v>29.371919999999999</v>
      </c>
      <c r="G75" s="1">
        <v>16.256540000000001</v>
      </c>
      <c r="H75" s="1">
        <v>7.9310499999999999</v>
      </c>
      <c r="I75" s="1">
        <v>3.57545</v>
      </c>
      <c r="J75" s="1">
        <v>1.5409600000000001</v>
      </c>
      <c r="K75" s="1">
        <v>0.10767</v>
      </c>
    </row>
    <row r="76" spans="3:11" x14ac:dyDescent="0.25">
      <c r="C76" s="1">
        <v>710</v>
      </c>
      <c r="D76" s="1">
        <v>56.374580000000002</v>
      </c>
      <c r="E76" s="1">
        <v>44.362160000000003</v>
      </c>
      <c r="F76" s="1">
        <v>28.517119999999998</v>
      </c>
      <c r="G76" s="1">
        <v>15.64714</v>
      </c>
      <c r="H76" s="1">
        <v>7.5870300000000004</v>
      </c>
      <c r="I76" s="1">
        <v>3.4176799999999998</v>
      </c>
      <c r="J76" s="1">
        <v>1.49271</v>
      </c>
      <c r="K76" s="1">
        <v>0.14493</v>
      </c>
    </row>
    <row r="77" spans="3:11" x14ac:dyDescent="0.25">
      <c r="C77" s="1">
        <v>715</v>
      </c>
      <c r="D77" s="1">
        <v>54.795400000000001</v>
      </c>
      <c r="E77" s="1">
        <v>43.00094</v>
      </c>
      <c r="F77" s="1">
        <v>27.406020000000002</v>
      </c>
      <c r="G77" s="1">
        <v>14.95628</v>
      </c>
      <c r="H77" s="1">
        <v>7.2451100000000004</v>
      </c>
      <c r="I77" s="1">
        <v>3.2928899999999999</v>
      </c>
      <c r="J77" s="1">
        <v>1.47526</v>
      </c>
      <c r="K77" s="1">
        <v>0.20604</v>
      </c>
    </row>
    <row r="78" spans="3:11" x14ac:dyDescent="0.25">
      <c r="C78" s="1">
        <v>720</v>
      </c>
      <c r="D78" s="1">
        <v>53.331589999999998</v>
      </c>
      <c r="E78" s="1">
        <v>41.696620000000003</v>
      </c>
      <c r="F78" s="1">
        <v>26.442689999999999</v>
      </c>
      <c r="G78" s="1">
        <v>14.423640000000001</v>
      </c>
      <c r="H78" s="1">
        <v>7.0452899999999996</v>
      </c>
      <c r="I78" s="1">
        <v>3.2707299999999999</v>
      </c>
      <c r="J78" s="1">
        <v>1.52732</v>
      </c>
      <c r="K78" s="1">
        <v>0.30397999999999997</v>
      </c>
    </row>
    <row r="79" spans="3:11" x14ac:dyDescent="0.25">
      <c r="C79" s="1">
        <v>725</v>
      </c>
      <c r="D79" s="1">
        <v>52.312280000000001</v>
      </c>
      <c r="E79" s="1">
        <v>40.575470000000003</v>
      </c>
      <c r="F79" s="1">
        <v>25.807449999999999</v>
      </c>
      <c r="G79" s="1">
        <v>14.20796</v>
      </c>
      <c r="H79" s="1">
        <v>7.0643099999999999</v>
      </c>
      <c r="I79" s="1">
        <v>3.3849</v>
      </c>
      <c r="J79" s="1">
        <v>1.6745699999999999</v>
      </c>
      <c r="K79" s="1">
        <v>0.45766000000000001</v>
      </c>
    </row>
    <row r="80" spans="3:11" x14ac:dyDescent="0.25">
      <c r="C80" s="1">
        <v>730</v>
      </c>
      <c r="D80" s="1">
        <v>52.064880000000002</v>
      </c>
      <c r="E80" s="1">
        <v>40.204819999999998</v>
      </c>
      <c r="F80" s="1">
        <v>25.77505</v>
      </c>
      <c r="G80" s="1">
        <v>14.43923</v>
      </c>
      <c r="H80" s="1">
        <v>7.36233</v>
      </c>
      <c r="I80" s="1">
        <v>3.66899</v>
      </c>
      <c r="J80" s="1">
        <v>1.9367799999999999</v>
      </c>
      <c r="K80" s="1">
        <v>0.69366000000000005</v>
      </c>
    </row>
    <row r="81" spans="3:11" x14ac:dyDescent="0.25">
      <c r="C81" s="1">
        <v>735</v>
      </c>
      <c r="D81" s="1">
        <v>52.432560000000002</v>
      </c>
      <c r="E81" s="1">
        <v>40.560969999999998</v>
      </c>
      <c r="F81" s="1">
        <v>26.305969999999999</v>
      </c>
      <c r="G81" s="1">
        <v>15.00156</v>
      </c>
      <c r="H81" s="1">
        <v>7.8576300000000003</v>
      </c>
      <c r="I81" s="1">
        <v>4.1030199999999999</v>
      </c>
      <c r="J81" s="1">
        <v>2.3222900000000002</v>
      </c>
      <c r="K81" s="1">
        <v>1.0382199999999999</v>
      </c>
    </row>
    <row r="82" spans="3:11" x14ac:dyDescent="0.25">
      <c r="C82" s="1">
        <v>740</v>
      </c>
      <c r="D82" s="1">
        <v>53.139270000000003</v>
      </c>
      <c r="E82" s="1">
        <v>41.325200000000002</v>
      </c>
      <c r="F82" s="1">
        <v>27.111820000000002</v>
      </c>
      <c r="G82" s="1">
        <v>15.74305</v>
      </c>
      <c r="H82" s="1">
        <v>8.4897799999999997</v>
      </c>
      <c r="I82" s="1">
        <v>4.6629199999999997</v>
      </c>
      <c r="J82" s="1">
        <v>2.8373599999999999</v>
      </c>
      <c r="K82" s="1">
        <v>1.5201899999999999</v>
      </c>
    </row>
    <row r="83" spans="3:11" x14ac:dyDescent="0.25">
      <c r="C83" s="1">
        <v>745</v>
      </c>
      <c r="D83" s="1">
        <v>53.527259999999998</v>
      </c>
      <c r="E83" s="1">
        <v>41.929160000000003</v>
      </c>
      <c r="F83" s="1">
        <v>27.82912</v>
      </c>
      <c r="G83" s="1">
        <v>16.463239999999999</v>
      </c>
      <c r="H83" s="1">
        <v>9.1600199999999994</v>
      </c>
      <c r="I83" s="1">
        <v>5.31142</v>
      </c>
      <c r="J83" s="1">
        <v>3.4823</v>
      </c>
      <c r="K83" s="1">
        <v>2.15747</v>
      </c>
    </row>
    <row r="84" spans="3:11" x14ac:dyDescent="0.25">
      <c r="C84" s="1">
        <v>750</v>
      </c>
      <c r="D84" s="1">
        <v>53.61936</v>
      </c>
      <c r="E84" s="1">
        <v>42.418559999999999</v>
      </c>
      <c r="F84" s="1">
        <v>28.4053</v>
      </c>
      <c r="G84" s="1">
        <v>17.0975</v>
      </c>
      <c r="H84" s="1">
        <v>9.8898299999999999</v>
      </c>
      <c r="I84" s="1">
        <v>6.0949900000000001</v>
      </c>
      <c r="J84" s="1">
        <v>4.3012600000000001</v>
      </c>
      <c r="K84" s="1">
        <v>2.9828000000000001</v>
      </c>
    </row>
    <row r="85" spans="3:11" x14ac:dyDescent="0.25">
      <c r="C85" s="1">
        <v>755</v>
      </c>
      <c r="D85" s="1">
        <v>52.887120000000003</v>
      </c>
      <c r="E85" s="1">
        <v>42.230780000000003</v>
      </c>
      <c r="F85" s="1">
        <v>28.534179999999999</v>
      </c>
      <c r="G85" s="1">
        <v>17.552779999999998</v>
      </c>
      <c r="H85" s="1">
        <v>10.60257</v>
      </c>
      <c r="I85" s="1">
        <v>6.9698500000000001</v>
      </c>
      <c r="J85" s="1">
        <v>5.2687099999999996</v>
      </c>
      <c r="K85" s="1">
        <v>3.98759</v>
      </c>
    </row>
    <row r="86" spans="3:11" x14ac:dyDescent="0.25">
      <c r="C86" s="1">
        <v>760</v>
      </c>
      <c r="D86" s="1">
        <v>52.194110000000002</v>
      </c>
      <c r="E86" s="1">
        <v>41.867400000000004</v>
      </c>
      <c r="F86" s="1">
        <v>28.58033</v>
      </c>
      <c r="G86" s="1">
        <v>18.040179999999999</v>
      </c>
      <c r="H86" s="1">
        <v>11.48681</v>
      </c>
      <c r="I86" s="1">
        <v>8.0735200000000003</v>
      </c>
      <c r="J86" s="1">
        <v>6.45723</v>
      </c>
      <c r="K86" s="1">
        <v>5.2249499999999998</v>
      </c>
    </row>
    <row r="87" spans="3:11" x14ac:dyDescent="0.25">
      <c r="C87" s="1">
        <v>765</v>
      </c>
      <c r="D87" s="1">
        <v>51.215470000000003</v>
      </c>
      <c r="E87" s="1">
        <v>41.307690000000001</v>
      </c>
      <c r="F87" s="1">
        <v>28.686440000000001</v>
      </c>
      <c r="G87" s="1">
        <v>18.759720000000002</v>
      </c>
      <c r="H87" s="1">
        <v>12.613720000000001</v>
      </c>
      <c r="I87" s="1">
        <v>9.4292999999999996</v>
      </c>
      <c r="J87" s="1">
        <v>7.9097600000000003</v>
      </c>
      <c r="K87" s="1">
        <v>6.7274500000000002</v>
      </c>
    </row>
    <row r="88" spans="3:11" x14ac:dyDescent="0.25">
      <c r="C88" s="1">
        <v>770</v>
      </c>
      <c r="D88" s="1">
        <v>50.92942</v>
      </c>
      <c r="E88" s="1">
        <v>41.314349999999997</v>
      </c>
      <c r="F88" s="1">
        <v>29.372479999999999</v>
      </c>
      <c r="G88" s="9">
        <v>19.991769999999999</v>
      </c>
      <c r="H88" s="1">
        <v>14.221629999999999</v>
      </c>
      <c r="I88" s="9">
        <v>11.20673</v>
      </c>
      <c r="J88" s="1">
        <v>9.7571999999999992</v>
      </c>
      <c r="K88" s="1">
        <v>8.6038499999999996</v>
      </c>
    </row>
    <row r="89" spans="3:11" x14ac:dyDescent="0.25">
      <c r="C89" s="1">
        <v>775</v>
      </c>
      <c r="D89" s="1">
        <v>51.05771</v>
      </c>
      <c r="E89" s="1">
        <v>41.721200000000003</v>
      </c>
      <c r="F89" s="1">
        <v>30.412559999999999</v>
      </c>
      <c r="G89" s="1">
        <v>21.65024</v>
      </c>
      <c r="H89" s="1">
        <v>16.21011</v>
      </c>
      <c r="I89" s="1">
        <v>13.342790000000001</v>
      </c>
      <c r="J89" s="1">
        <v>11.961069999999999</v>
      </c>
      <c r="K89" s="1">
        <v>10.84435</v>
      </c>
    </row>
    <row r="90" spans="3:11" x14ac:dyDescent="0.25">
      <c r="C90" s="1">
        <v>780</v>
      </c>
      <c r="D90" s="1">
        <v>51.9574</v>
      </c>
      <c r="E90" s="1">
        <v>42.709890000000001</v>
      </c>
      <c r="F90" s="9">
        <v>32.126739999999998</v>
      </c>
      <c r="G90" s="1">
        <v>23.85623</v>
      </c>
      <c r="H90" s="1">
        <v>18.677209999999999</v>
      </c>
      <c r="I90" s="1">
        <v>15.93717</v>
      </c>
      <c r="J90" s="1">
        <v>14.597580000000001</v>
      </c>
      <c r="K90" s="1">
        <v>13.514570000000001</v>
      </c>
    </row>
    <row r="91" spans="3:11" x14ac:dyDescent="0.25">
      <c r="C91" s="1">
        <v>785</v>
      </c>
      <c r="D91" s="1">
        <v>53.167720000000003</v>
      </c>
      <c r="E91" s="1">
        <v>44.379919999999998</v>
      </c>
      <c r="F91" s="1">
        <v>34.319519999999997</v>
      </c>
      <c r="G91" s="1">
        <v>26.51482</v>
      </c>
      <c r="H91" s="1">
        <v>21.55979</v>
      </c>
      <c r="I91" s="1">
        <v>18.87182</v>
      </c>
      <c r="J91" s="1">
        <v>17.434080000000002</v>
      </c>
      <c r="K91" s="1">
        <v>16.51079</v>
      </c>
    </row>
    <row r="92" spans="3:11" x14ac:dyDescent="0.25">
      <c r="C92" s="1">
        <v>790</v>
      </c>
      <c r="D92" s="1">
        <v>54.75891</v>
      </c>
      <c r="E92" s="1">
        <v>46.250279999999997</v>
      </c>
      <c r="F92" s="9">
        <v>36.925719999999998</v>
      </c>
      <c r="G92" s="1">
        <v>29.487580000000001</v>
      </c>
      <c r="H92" s="1">
        <v>24.698119999999999</v>
      </c>
      <c r="I92" s="1">
        <v>22.14697</v>
      </c>
      <c r="J92" s="1">
        <v>20.689620000000001</v>
      </c>
      <c r="K92" s="1">
        <v>19.78143</v>
      </c>
    </row>
    <row r="93" spans="3:11" x14ac:dyDescent="0.25">
      <c r="C93" s="1">
        <v>795</v>
      </c>
      <c r="D93" s="1">
        <v>56.022860000000001</v>
      </c>
      <c r="E93" s="1">
        <v>48.130920000000003</v>
      </c>
      <c r="F93" s="1">
        <v>39.309229999999999</v>
      </c>
      <c r="G93" s="1">
        <v>32.313360000000003</v>
      </c>
      <c r="H93" s="1">
        <v>27.779769999999999</v>
      </c>
      <c r="I93" s="1">
        <v>25.346409999999999</v>
      </c>
      <c r="J93" s="1">
        <v>23.902519999999999</v>
      </c>
      <c r="K93" s="1">
        <v>23.0122</v>
      </c>
    </row>
    <row r="94" spans="3:11" x14ac:dyDescent="0.25">
      <c r="C94" s="1">
        <v>800</v>
      </c>
      <c r="D94" s="1">
        <v>57.174199999999999</v>
      </c>
      <c r="E94" s="1">
        <v>49.913139999999999</v>
      </c>
      <c r="F94" s="1">
        <v>41.761330000000001</v>
      </c>
      <c r="G94" s="1">
        <v>35.147730000000003</v>
      </c>
      <c r="H94" s="1">
        <v>30.86957</v>
      </c>
      <c r="I94" s="1">
        <v>28.529350000000001</v>
      </c>
      <c r="J94" s="1">
        <v>27.09864</v>
      </c>
      <c r="K94" s="1">
        <v>26.197330000000001</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4"/>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2.42578125" style="1" customWidth="1"/>
    <col min="4" max="4" width="18" style="1" customWidth="1"/>
    <col min="5" max="5" width="18.85546875" style="1" customWidth="1"/>
    <col min="6" max="6" width="16" style="1" customWidth="1"/>
    <col min="7" max="16384" width="9.140625" style="1"/>
  </cols>
  <sheetData>
    <row r="1" spans="1:6" x14ac:dyDescent="0.25">
      <c r="C1" s="1" t="s">
        <v>31</v>
      </c>
    </row>
    <row r="2" spans="1:6" x14ac:dyDescent="0.25">
      <c r="D2" s="10" t="s">
        <v>20</v>
      </c>
      <c r="E2" s="10" t="s">
        <v>21</v>
      </c>
      <c r="F2" s="10" t="s">
        <v>22</v>
      </c>
    </row>
    <row r="3" spans="1:6" ht="34.5" customHeight="1" x14ac:dyDescent="0.25">
      <c r="C3" s="8" t="s">
        <v>13</v>
      </c>
      <c r="D3" s="4" t="s">
        <v>12</v>
      </c>
      <c r="E3" s="4" t="s">
        <v>12</v>
      </c>
      <c r="F3" s="4" t="s">
        <v>12</v>
      </c>
    </row>
    <row r="4" spans="1:6" x14ac:dyDescent="0.25">
      <c r="A4" s="18"/>
      <c r="B4" s="18"/>
      <c r="C4" s="1">
        <v>350</v>
      </c>
      <c r="D4" s="9">
        <v>1.7100000000000001E-4</v>
      </c>
      <c r="E4" s="9">
        <v>3.8900000000000002E-4</v>
      </c>
      <c r="F4" s="9">
        <v>1.45E-4</v>
      </c>
    </row>
    <row r="5" spans="1:6" x14ac:dyDescent="0.25">
      <c r="A5" s="18"/>
      <c r="B5" s="18"/>
      <c r="C5" s="1">
        <v>355</v>
      </c>
      <c r="D5" s="9">
        <v>4.8000000000000001E-5</v>
      </c>
      <c r="E5" s="9">
        <v>2.1999999999999999E-5</v>
      </c>
      <c r="F5" s="9">
        <v>-1.9999999999999999E-6</v>
      </c>
    </row>
    <row r="6" spans="1:6" x14ac:dyDescent="0.25">
      <c r="A6" s="18"/>
      <c r="B6" s="18"/>
      <c r="C6" s="1">
        <v>360</v>
      </c>
      <c r="D6" s="1">
        <v>0</v>
      </c>
      <c r="E6" s="9">
        <v>9.2999999999999997E-5</v>
      </c>
      <c r="F6" s="9">
        <v>-6.7000000000000002E-5</v>
      </c>
    </row>
    <row r="7" spans="1:6" x14ac:dyDescent="0.25">
      <c r="A7" s="18"/>
      <c r="B7" s="18"/>
      <c r="C7" s="1">
        <v>365</v>
      </c>
      <c r="D7" s="9">
        <v>3.3000000000000003E-5</v>
      </c>
      <c r="E7" s="9">
        <v>2.9E-5</v>
      </c>
      <c r="F7" s="9">
        <v>5.7000000000000003E-5</v>
      </c>
    </row>
    <row r="8" spans="1:6" x14ac:dyDescent="0.25">
      <c r="A8" s="19" t="s">
        <v>1</v>
      </c>
      <c r="B8" s="19"/>
      <c r="C8" s="1">
        <v>370</v>
      </c>
      <c r="D8" s="9">
        <v>4.0000000000000003E-5</v>
      </c>
      <c r="E8" s="9">
        <v>-6.8999999999999997E-5</v>
      </c>
      <c r="F8" s="9">
        <v>1.7E-5</v>
      </c>
    </row>
    <row r="9" spans="1:6" ht="15" customHeight="1" x14ac:dyDescent="0.25">
      <c r="A9" s="20" t="s">
        <v>35</v>
      </c>
      <c r="B9" s="20"/>
      <c r="C9" s="1">
        <v>375</v>
      </c>
      <c r="D9" s="9">
        <v>6.9399999999999996E-4</v>
      </c>
      <c r="E9" s="9">
        <v>6.3500000000000004E-4</v>
      </c>
      <c r="F9" s="9">
        <v>6.6799999999999997E-4</v>
      </c>
    </row>
    <row r="10" spans="1:6" x14ac:dyDescent="0.25">
      <c r="A10" s="20"/>
      <c r="B10" s="20"/>
      <c r="C10" s="1">
        <v>380</v>
      </c>
      <c r="D10" s="9">
        <v>8.43E-4</v>
      </c>
      <c r="E10" s="9">
        <v>7.1599999999999995E-4</v>
      </c>
      <c r="F10" s="9">
        <v>7.1900000000000002E-4</v>
      </c>
    </row>
    <row r="11" spans="1:6" x14ac:dyDescent="0.25">
      <c r="A11" s="2" t="s">
        <v>0</v>
      </c>
      <c r="B11" s="7" t="s">
        <v>29</v>
      </c>
      <c r="C11" s="1">
        <v>385</v>
      </c>
      <c r="D11" s="1">
        <v>3.0500000000000002E-3</v>
      </c>
      <c r="E11" s="1">
        <v>2.8400000000000001E-3</v>
      </c>
      <c r="F11" s="1">
        <v>2.7499999999999998E-3</v>
      </c>
    </row>
    <row r="12" spans="1:6" x14ac:dyDescent="0.25">
      <c r="A12" s="21" t="s">
        <v>3</v>
      </c>
      <c r="B12" s="21"/>
      <c r="C12" s="1">
        <v>390</v>
      </c>
      <c r="D12" s="1">
        <v>8.6760000000000004E-2</v>
      </c>
      <c r="E12" s="1">
        <v>8.1220000000000001E-2</v>
      </c>
      <c r="F12" s="1">
        <v>7.7130000000000004E-2</v>
      </c>
    </row>
    <row r="13" spans="1:6" x14ac:dyDescent="0.25">
      <c r="A13" s="21"/>
      <c r="B13" s="21"/>
      <c r="C13" s="1">
        <v>395</v>
      </c>
      <c r="D13" s="1">
        <v>0.99839999999999995</v>
      </c>
      <c r="E13" s="1">
        <v>0.94028999999999996</v>
      </c>
      <c r="F13" s="1">
        <v>0.86489000000000005</v>
      </c>
    </row>
    <row r="14" spans="1:6" x14ac:dyDescent="0.25">
      <c r="A14" s="21"/>
      <c r="B14" s="21"/>
      <c r="C14" s="1">
        <v>400</v>
      </c>
      <c r="D14" s="1">
        <v>4.8076600000000003</v>
      </c>
      <c r="E14" s="1">
        <v>4.6497599999999997</v>
      </c>
      <c r="F14" s="1">
        <v>4.44869</v>
      </c>
    </row>
    <row r="15" spans="1:6" x14ac:dyDescent="0.25">
      <c r="A15" s="21"/>
      <c r="B15" s="21"/>
      <c r="C15" s="1">
        <v>405</v>
      </c>
      <c r="D15" s="1">
        <v>14.308400000000001</v>
      </c>
      <c r="E15" s="1">
        <v>13.6119</v>
      </c>
      <c r="F15" s="1">
        <v>13.058540000000001</v>
      </c>
    </row>
    <row r="16" spans="1:6" x14ac:dyDescent="0.25">
      <c r="A16" s="21"/>
      <c r="B16" s="21"/>
      <c r="C16" s="1">
        <v>410</v>
      </c>
      <c r="D16" s="1">
        <v>26.99567</v>
      </c>
      <c r="E16" s="1">
        <v>26.643280000000001</v>
      </c>
      <c r="F16" s="1">
        <v>25.756</v>
      </c>
    </row>
    <row r="17" spans="1:6" x14ac:dyDescent="0.25">
      <c r="A17" s="21"/>
      <c r="B17" s="21"/>
      <c r="C17" s="1">
        <v>415</v>
      </c>
      <c r="D17" s="1">
        <v>38.213209999999997</v>
      </c>
      <c r="E17" s="1">
        <v>37.3977</v>
      </c>
      <c r="F17" s="1">
        <v>37.424309999999998</v>
      </c>
    </row>
    <row r="18" spans="1:6" ht="15" customHeight="1" x14ac:dyDescent="0.25">
      <c r="A18" s="21" t="s">
        <v>4</v>
      </c>
      <c r="B18" s="21"/>
      <c r="C18" s="1">
        <v>420</v>
      </c>
      <c r="D18" s="1">
        <v>46.242330000000003</v>
      </c>
      <c r="E18" s="1">
        <v>45.991700000000002</v>
      </c>
      <c r="F18" s="1">
        <v>45.115279999999998</v>
      </c>
    </row>
    <row r="19" spans="1:6" x14ac:dyDescent="0.25">
      <c r="A19" s="21"/>
      <c r="B19" s="21"/>
      <c r="C19" s="1">
        <v>425</v>
      </c>
      <c r="D19" s="1">
        <v>50.732599999999998</v>
      </c>
      <c r="E19" s="1">
        <v>50.93891</v>
      </c>
      <c r="F19" s="1">
        <v>51.479930000000003</v>
      </c>
    </row>
    <row r="20" spans="1:6" x14ac:dyDescent="0.25">
      <c r="A20" s="21"/>
      <c r="B20" s="21"/>
      <c r="C20" s="1">
        <v>430</v>
      </c>
      <c r="D20" s="1">
        <v>55.610080000000004</v>
      </c>
      <c r="E20" s="1">
        <v>54.804789999999997</v>
      </c>
      <c r="F20" s="1">
        <v>54.376899999999999</v>
      </c>
    </row>
    <row r="21" spans="1:6" x14ac:dyDescent="0.25">
      <c r="A21" s="1" t="s">
        <v>2</v>
      </c>
      <c r="C21" s="1">
        <v>435</v>
      </c>
      <c r="D21" s="1">
        <v>58.608879999999999</v>
      </c>
      <c r="E21" s="1">
        <v>59.060139999999997</v>
      </c>
      <c r="F21" s="1">
        <v>57.753149999999998</v>
      </c>
    </row>
    <row r="22" spans="1:6" ht="15" customHeight="1" x14ac:dyDescent="0.25">
      <c r="A22" s="16"/>
      <c r="B22" s="17"/>
      <c r="C22" s="1">
        <v>440</v>
      </c>
      <c r="D22" s="1">
        <v>60.801079999999999</v>
      </c>
      <c r="E22" s="1">
        <v>60.666499999999999</v>
      </c>
      <c r="F22" s="1">
        <v>60.933010000000003</v>
      </c>
    </row>
    <row r="23" spans="1:6" x14ac:dyDescent="0.25">
      <c r="A23" s="17"/>
      <c r="B23" s="17"/>
      <c r="C23" s="1">
        <v>445</v>
      </c>
      <c r="D23" s="1">
        <v>64.642349999999993</v>
      </c>
      <c r="E23" s="1">
        <v>63.600349999999999</v>
      </c>
      <c r="F23" s="1">
        <v>61.562860000000001</v>
      </c>
    </row>
    <row r="24" spans="1:6" x14ac:dyDescent="0.25">
      <c r="A24" s="17"/>
      <c r="B24" s="17"/>
      <c r="C24" s="1">
        <v>450</v>
      </c>
      <c r="D24" s="1">
        <v>66.349299999999999</v>
      </c>
      <c r="E24" s="1">
        <v>66.750789999999995</v>
      </c>
      <c r="F24" s="1">
        <v>64.170829999999995</v>
      </c>
    </row>
    <row r="25" spans="1:6" ht="15" customHeight="1" x14ac:dyDescent="0.25">
      <c r="C25" s="1">
        <v>455</v>
      </c>
      <c r="D25" s="1">
        <v>67.8459</v>
      </c>
      <c r="E25" s="1">
        <v>67.390630000000002</v>
      </c>
      <c r="F25" s="1">
        <v>66.621030000000005</v>
      </c>
    </row>
    <row r="26" spans="1:6" x14ac:dyDescent="0.25">
      <c r="C26" s="1">
        <v>460</v>
      </c>
      <c r="D26" s="1">
        <v>70.983800000000002</v>
      </c>
      <c r="E26" s="1">
        <v>69.273740000000004</v>
      </c>
      <c r="F26" s="1">
        <v>66.37791</v>
      </c>
    </row>
    <row r="27" spans="1:6" x14ac:dyDescent="0.25">
      <c r="C27" s="1">
        <v>465</v>
      </c>
      <c r="D27" s="1">
        <v>72.543790000000001</v>
      </c>
      <c r="E27" s="1">
        <v>72.218100000000007</v>
      </c>
      <c r="F27" s="1">
        <v>67.807599999999994</v>
      </c>
    </row>
    <row r="28" spans="1:6" x14ac:dyDescent="0.25">
      <c r="C28" s="1">
        <v>470</v>
      </c>
      <c r="D28" s="1">
        <v>73.004329999999996</v>
      </c>
      <c r="E28" s="1">
        <v>72.673839999999998</v>
      </c>
      <c r="F28" s="1">
        <v>70.174220000000005</v>
      </c>
    </row>
    <row r="29" spans="1:6" x14ac:dyDescent="0.25">
      <c r="C29" s="1">
        <v>475</v>
      </c>
      <c r="D29" s="1">
        <v>75.157520000000005</v>
      </c>
      <c r="E29" s="1">
        <v>73.153319999999994</v>
      </c>
      <c r="F29" s="1">
        <v>70.121409999999997</v>
      </c>
    </row>
    <row r="30" spans="1:6" x14ac:dyDescent="0.25">
      <c r="C30" s="1">
        <v>480</v>
      </c>
      <c r="D30" s="1">
        <v>77.040869999999998</v>
      </c>
      <c r="E30" s="1">
        <v>75.513159999999999</v>
      </c>
      <c r="F30" s="1">
        <v>69.839600000000004</v>
      </c>
    </row>
    <row r="31" spans="1:6" x14ac:dyDescent="0.25">
      <c r="C31" s="1">
        <v>485</v>
      </c>
      <c r="D31" s="1">
        <v>77.306290000000004</v>
      </c>
      <c r="E31" s="1">
        <v>76.684939999999997</v>
      </c>
      <c r="F31" s="1">
        <v>71.582740000000001</v>
      </c>
    </row>
    <row r="32" spans="1:6" x14ac:dyDescent="0.25">
      <c r="C32" s="1">
        <v>490</v>
      </c>
      <c r="D32" s="1">
        <v>77.77346</v>
      </c>
      <c r="E32" s="1">
        <v>76.255679999999998</v>
      </c>
      <c r="F32" s="1">
        <v>72.46584</v>
      </c>
    </row>
    <row r="33" spans="3:6" x14ac:dyDescent="0.25">
      <c r="C33" s="1">
        <v>495</v>
      </c>
      <c r="D33" s="1">
        <v>79.651899999999998</v>
      </c>
      <c r="E33" s="1">
        <v>77.079189999999997</v>
      </c>
      <c r="F33" s="1">
        <v>71.550560000000004</v>
      </c>
    </row>
    <row r="34" spans="3:6" x14ac:dyDescent="0.25">
      <c r="C34" s="1">
        <v>500</v>
      </c>
      <c r="D34" s="1">
        <v>80.397589999999994</v>
      </c>
      <c r="E34" s="1">
        <v>78.559510000000003</v>
      </c>
      <c r="F34" s="1">
        <v>71.420559999999995</v>
      </c>
    </row>
    <row r="35" spans="3:6" x14ac:dyDescent="0.25">
      <c r="C35" s="1">
        <v>505</v>
      </c>
      <c r="D35" s="1">
        <v>79.890199999999993</v>
      </c>
      <c r="E35" s="1">
        <v>78.482249999999993</v>
      </c>
      <c r="F35" s="1">
        <v>72.347020000000001</v>
      </c>
    </row>
    <row r="36" spans="3:6" x14ac:dyDescent="0.25">
      <c r="C36" s="1">
        <v>510</v>
      </c>
      <c r="D36" s="1">
        <v>79.972480000000004</v>
      </c>
      <c r="E36" s="1">
        <v>77.792109999999994</v>
      </c>
      <c r="F36" s="1">
        <v>72.143529999999998</v>
      </c>
    </row>
    <row r="37" spans="3:6" x14ac:dyDescent="0.25">
      <c r="C37" s="1">
        <v>515</v>
      </c>
      <c r="D37" s="1">
        <v>80.821870000000004</v>
      </c>
      <c r="E37" s="1">
        <v>77.847380000000001</v>
      </c>
      <c r="F37" s="1">
        <v>70.899050000000003</v>
      </c>
    </row>
    <row r="38" spans="3:6" x14ac:dyDescent="0.25">
      <c r="C38" s="1">
        <v>520</v>
      </c>
      <c r="D38" s="1">
        <v>81.072000000000003</v>
      </c>
      <c r="E38" s="1">
        <v>78.625410000000002</v>
      </c>
      <c r="F38" s="1">
        <v>70.195830000000001</v>
      </c>
    </row>
    <row r="39" spans="3:6" x14ac:dyDescent="0.25">
      <c r="C39" s="1">
        <v>525</v>
      </c>
      <c r="D39" s="1">
        <v>80.136089999999996</v>
      </c>
      <c r="E39" s="1">
        <v>78.29074</v>
      </c>
      <c r="F39" s="1">
        <v>70.594049999999996</v>
      </c>
    </row>
    <row r="40" spans="3:6" x14ac:dyDescent="0.25">
      <c r="C40" s="1">
        <v>530</v>
      </c>
      <c r="D40" s="1">
        <v>79.364729999999994</v>
      </c>
      <c r="E40" s="1">
        <v>77.01885</v>
      </c>
      <c r="F40" s="1">
        <v>70.279960000000003</v>
      </c>
    </row>
    <row r="41" spans="3:6" x14ac:dyDescent="0.25">
      <c r="C41" s="1">
        <v>535</v>
      </c>
      <c r="D41" s="1">
        <v>79.352369999999993</v>
      </c>
      <c r="E41" s="1">
        <v>76.037940000000006</v>
      </c>
      <c r="F41" s="1">
        <v>68.752250000000004</v>
      </c>
    </row>
    <row r="42" spans="3:6" x14ac:dyDescent="0.25">
      <c r="C42" s="1">
        <v>540</v>
      </c>
      <c r="D42" s="1">
        <v>79.716080000000005</v>
      </c>
      <c r="E42" s="1">
        <v>76.275999999999996</v>
      </c>
      <c r="F42" s="1">
        <v>67.1173</v>
      </c>
    </row>
    <row r="43" spans="3:6" x14ac:dyDescent="0.25">
      <c r="C43" s="1">
        <v>545</v>
      </c>
      <c r="D43" s="1">
        <v>78.976079999999996</v>
      </c>
      <c r="E43" s="1">
        <v>76.441670000000002</v>
      </c>
      <c r="F43" s="1">
        <v>66.770660000000007</v>
      </c>
    </row>
    <row r="44" spans="3:6" x14ac:dyDescent="0.25">
      <c r="C44" s="1">
        <v>550</v>
      </c>
      <c r="D44" s="1">
        <v>77.393410000000003</v>
      </c>
      <c r="E44" s="1">
        <v>75.285920000000004</v>
      </c>
      <c r="F44" s="1">
        <v>67.029849999999996</v>
      </c>
    </row>
    <row r="45" spans="3:6" x14ac:dyDescent="0.25">
      <c r="C45" s="1">
        <v>555</v>
      </c>
      <c r="D45" s="1">
        <v>76.307410000000004</v>
      </c>
      <c r="E45" s="1">
        <v>73.622320000000002</v>
      </c>
      <c r="F45" s="1">
        <v>66.554010000000005</v>
      </c>
    </row>
    <row r="46" spans="3:6" x14ac:dyDescent="0.25">
      <c r="C46" s="1">
        <v>560</v>
      </c>
      <c r="D46" s="1">
        <v>76.041510000000002</v>
      </c>
      <c r="E46" s="1">
        <v>72.268789999999996</v>
      </c>
      <c r="F46" s="1">
        <v>64.920699999999997</v>
      </c>
    </row>
    <row r="47" spans="3:6" x14ac:dyDescent="0.25">
      <c r="C47" s="1">
        <v>565</v>
      </c>
      <c r="D47" s="1">
        <v>76.23236</v>
      </c>
      <c r="E47" s="1">
        <v>72.239400000000003</v>
      </c>
      <c r="F47" s="1">
        <v>62.997860000000003</v>
      </c>
    </row>
    <row r="48" spans="3:6" x14ac:dyDescent="0.25">
      <c r="C48" s="1">
        <v>570</v>
      </c>
      <c r="D48" s="1">
        <v>75.658280000000005</v>
      </c>
      <c r="E48" s="1">
        <v>72.32132</v>
      </c>
      <c r="F48" s="1">
        <v>62.024590000000003</v>
      </c>
    </row>
    <row r="49" spans="3:6" x14ac:dyDescent="0.25">
      <c r="C49" s="1">
        <v>575</v>
      </c>
      <c r="D49" s="1">
        <v>74.215519999999998</v>
      </c>
      <c r="E49" s="1">
        <v>71.833600000000004</v>
      </c>
      <c r="F49" s="1">
        <v>62.025550000000003</v>
      </c>
    </row>
    <row r="50" spans="3:6" x14ac:dyDescent="0.25">
      <c r="C50" s="1">
        <v>580</v>
      </c>
      <c r="D50" s="1">
        <v>72.662930000000003</v>
      </c>
      <c r="E50" s="1">
        <v>70.394490000000005</v>
      </c>
      <c r="F50" s="1">
        <v>62.186999999999998</v>
      </c>
    </row>
    <row r="51" spans="3:6" x14ac:dyDescent="0.25">
      <c r="C51" s="1">
        <v>585</v>
      </c>
      <c r="D51" s="1">
        <v>71.883039999999994</v>
      </c>
      <c r="E51" s="1">
        <v>68.807320000000004</v>
      </c>
      <c r="F51" s="1">
        <v>61.462029999999999</v>
      </c>
    </row>
    <row r="52" spans="3:6" x14ac:dyDescent="0.25">
      <c r="C52" s="1">
        <v>590</v>
      </c>
      <c r="D52" s="1">
        <v>71.670400000000001</v>
      </c>
      <c r="E52" s="1">
        <v>67.80744</v>
      </c>
      <c r="F52" s="1">
        <v>59.86938</v>
      </c>
    </row>
    <row r="53" spans="3:6" x14ac:dyDescent="0.25">
      <c r="C53" s="1">
        <v>595</v>
      </c>
      <c r="D53" s="1">
        <v>71.845399999999998</v>
      </c>
      <c r="E53" s="1">
        <v>67.706050000000005</v>
      </c>
      <c r="F53" s="1">
        <v>58.2791</v>
      </c>
    </row>
    <row r="54" spans="3:6" x14ac:dyDescent="0.25">
      <c r="C54" s="1">
        <v>600</v>
      </c>
      <c r="D54" s="1">
        <v>71.100769999999997</v>
      </c>
      <c r="E54" s="1">
        <v>67.737610000000004</v>
      </c>
      <c r="F54" s="1">
        <v>57.365560000000002</v>
      </c>
    </row>
    <row r="55" spans="3:6" x14ac:dyDescent="0.25">
      <c r="C55" s="1">
        <v>605</v>
      </c>
      <c r="D55" s="1">
        <v>69.889970000000005</v>
      </c>
      <c r="E55" s="1">
        <v>67.243030000000005</v>
      </c>
      <c r="F55" s="1">
        <v>57.303109999999997</v>
      </c>
    </row>
    <row r="56" spans="3:6" x14ac:dyDescent="0.25">
      <c r="C56" s="1">
        <v>610</v>
      </c>
      <c r="D56" s="1">
        <v>68.560959999999994</v>
      </c>
      <c r="E56" s="1">
        <v>66.110960000000006</v>
      </c>
      <c r="F56" s="1">
        <v>57.30368</v>
      </c>
    </row>
    <row r="57" spans="3:6" x14ac:dyDescent="0.25">
      <c r="C57" s="1">
        <v>615</v>
      </c>
      <c r="D57" s="1">
        <v>67.644159999999999</v>
      </c>
      <c r="E57" s="1">
        <v>64.689970000000002</v>
      </c>
      <c r="F57" s="1">
        <v>56.762929999999997</v>
      </c>
    </row>
    <row r="58" spans="3:6" x14ac:dyDescent="0.25">
      <c r="C58" s="1">
        <v>620</v>
      </c>
      <c r="D58" s="1">
        <v>67.444109999999995</v>
      </c>
      <c r="E58" s="1">
        <v>63.687739999999998</v>
      </c>
      <c r="F58" s="1">
        <v>55.646859999999997</v>
      </c>
    </row>
    <row r="59" spans="3:6" x14ac:dyDescent="0.25">
      <c r="C59" s="1">
        <v>625</v>
      </c>
      <c r="D59" s="1">
        <v>67.560550000000006</v>
      </c>
      <c r="E59" s="1">
        <v>63.528750000000002</v>
      </c>
      <c r="F59" s="1">
        <v>54.415120000000002</v>
      </c>
    </row>
    <row r="60" spans="3:6" x14ac:dyDescent="0.25">
      <c r="C60" s="1">
        <v>630</v>
      </c>
      <c r="D60" s="1">
        <v>67.407449999999997</v>
      </c>
      <c r="E60" s="1">
        <v>63.630479999999999</v>
      </c>
      <c r="F60" s="1">
        <v>53.634239999999998</v>
      </c>
    </row>
    <row r="61" spans="3:6" x14ac:dyDescent="0.25">
      <c r="C61" s="1">
        <v>635</v>
      </c>
      <c r="D61" s="1">
        <v>66.478189999999998</v>
      </c>
      <c r="E61" s="1">
        <v>63.309080000000002</v>
      </c>
      <c r="F61" s="1">
        <v>53.389130000000002</v>
      </c>
    </row>
    <row r="62" spans="3:6" x14ac:dyDescent="0.25">
      <c r="C62" s="1">
        <v>640</v>
      </c>
      <c r="D62" s="1">
        <v>65.475049999999996</v>
      </c>
      <c r="E62" s="1">
        <v>62.746839999999999</v>
      </c>
      <c r="F62" s="1">
        <v>53.45973</v>
      </c>
    </row>
    <row r="63" spans="3:6" x14ac:dyDescent="0.25">
      <c r="C63" s="1">
        <v>645</v>
      </c>
      <c r="D63" s="1">
        <v>64.405050000000003</v>
      </c>
      <c r="E63" s="1">
        <v>61.561450000000001</v>
      </c>
      <c r="F63" s="1">
        <v>53.223170000000003</v>
      </c>
    </row>
    <row r="64" spans="3:6" x14ac:dyDescent="0.25">
      <c r="C64" s="1">
        <v>650</v>
      </c>
      <c r="D64" s="1">
        <v>64.1751</v>
      </c>
      <c r="E64" s="1">
        <v>60.663170000000001</v>
      </c>
      <c r="F64" s="1">
        <v>52.577390000000001</v>
      </c>
    </row>
    <row r="65" spans="3:6" x14ac:dyDescent="0.25">
      <c r="C65" s="1">
        <v>655</v>
      </c>
      <c r="D65" s="1">
        <v>64.226320000000001</v>
      </c>
      <c r="E65" s="1">
        <v>60.160989999999998</v>
      </c>
      <c r="F65" s="1">
        <v>51.422440000000002</v>
      </c>
    </row>
    <row r="66" spans="3:6" x14ac:dyDescent="0.25">
      <c r="C66" s="1">
        <v>660</v>
      </c>
      <c r="D66" s="1">
        <v>64.540130000000005</v>
      </c>
      <c r="E66" s="1">
        <v>60.334049999999998</v>
      </c>
      <c r="F66" s="1">
        <v>50.48704</v>
      </c>
    </row>
    <row r="67" spans="3:6" x14ac:dyDescent="0.25">
      <c r="C67" s="1">
        <v>665</v>
      </c>
      <c r="D67" s="1">
        <v>64.356979999999993</v>
      </c>
      <c r="E67" s="1">
        <v>60.608280000000001</v>
      </c>
      <c r="F67" s="1">
        <v>50.03143</v>
      </c>
    </row>
    <row r="68" spans="3:6" x14ac:dyDescent="0.25">
      <c r="C68" s="1">
        <v>670</v>
      </c>
      <c r="D68" s="1">
        <v>63.697139999999997</v>
      </c>
      <c r="E68" s="1">
        <v>60.648400000000002</v>
      </c>
      <c r="F68" s="1">
        <v>50.301490000000001</v>
      </c>
    </row>
    <row r="69" spans="3:6" x14ac:dyDescent="0.25">
      <c r="C69" s="1">
        <v>675</v>
      </c>
      <c r="D69" s="1">
        <v>62.60989</v>
      </c>
      <c r="E69" s="1">
        <v>59.990879999999997</v>
      </c>
      <c r="F69" s="1">
        <v>50.563220000000001</v>
      </c>
    </row>
    <row r="70" spans="3:6" x14ac:dyDescent="0.25">
      <c r="C70" s="1">
        <v>680</v>
      </c>
      <c r="D70" s="1">
        <v>61.257950000000001</v>
      </c>
      <c r="E70" s="1">
        <v>58.57367</v>
      </c>
      <c r="F70" s="1">
        <v>50.4495</v>
      </c>
    </row>
    <row r="71" spans="3:6" x14ac:dyDescent="0.25">
      <c r="C71" s="1">
        <v>685</v>
      </c>
      <c r="D71" s="1">
        <v>60.75217</v>
      </c>
      <c r="E71" s="1">
        <v>57.339149999999997</v>
      </c>
      <c r="F71" s="1">
        <v>49.784669999999998</v>
      </c>
    </row>
    <row r="72" spans="3:6" x14ac:dyDescent="0.25">
      <c r="C72" s="1">
        <v>690</v>
      </c>
      <c r="D72" s="1">
        <v>60.716430000000003</v>
      </c>
      <c r="E72" s="1">
        <v>56.558880000000002</v>
      </c>
      <c r="F72" s="1">
        <v>48.575539999999997</v>
      </c>
    </row>
    <row r="73" spans="3:6" x14ac:dyDescent="0.25">
      <c r="C73" s="1">
        <v>695</v>
      </c>
      <c r="D73" s="1">
        <v>61.263800000000003</v>
      </c>
      <c r="E73" s="1">
        <v>56.466900000000003</v>
      </c>
      <c r="F73" s="1">
        <v>47.223170000000003</v>
      </c>
    </row>
    <row r="74" spans="3:6" x14ac:dyDescent="0.25">
      <c r="C74" s="1">
        <v>700</v>
      </c>
      <c r="D74" s="1">
        <v>61.600839999999998</v>
      </c>
      <c r="E74" s="1">
        <v>56.797060000000002</v>
      </c>
      <c r="F74" s="1">
        <v>46.197949999999999</v>
      </c>
    </row>
    <row r="75" spans="3:6" x14ac:dyDescent="0.25">
      <c r="C75" s="1">
        <v>705</v>
      </c>
      <c r="D75" s="1">
        <v>61.535890000000002</v>
      </c>
      <c r="E75" s="1">
        <v>57.385719999999999</v>
      </c>
      <c r="F75" s="1">
        <v>45.932630000000003</v>
      </c>
    </row>
    <row r="76" spans="3:6" x14ac:dyDescent="0.25">
      <c r="C76" s="1">
        <v>710</v>
      </c>
      <c r="D76" s="1">
        <v>60.473329999999997</v>
      </c>
      <c r="E76" s="1">
        <v>57.317270000000001</v>
      </c>
      <c r="F76" s="1">
        <v>46.19558</v>
      </c>
    </row>
    <row r="77" spans="3:6" x14ac:dyDescent="0.25">
      <c r="C77" s="1">
        <v>715</v>
      </c>
      <c r="D77" s="1">
        <v>58.998460000000001</v>
      </c>
      <c r="E77" s="1">
        <v>56.59769</v>
      </c>
      <c r="F77" s="1">
        <v>46.701779999999999</v>
      </c>
    </row>
    <row r="78" spans="3:6" x14ac:dyDescent="0.25">
      <c r="C78" s="1">
        <v>720</v>
      </c>
      <c r="D78" s="1">
        <v>57.345059999999997</v>
      </c>
      <c r="E78" s="1">
        <v>55.127049999999997</v>
      </c>
      <c r="F78" s="1">
        <v>46.909280000000003</v>
      </c>
    </row>
    <row r="79" spans="3:6" x14ac:dyDescent="0.25">
      <c r="C79" s="1">
        <v>725</v>
      </c>
      <c r="D79" s="1">
        <v>56.114870000000003</v>
      </c>
      <c r="E79" s="1">
        <v>53.431440000000002</v>
      </c>
      <c r="F79" s="1">
        <v>46.358750000000001</v>
      </c>
    </row>
    <row r="80" spans="3:6" x14ac:dyDescent="0.25">
      <c r="C80" s="1">
        <v>730</v>
      </c>
      <c r="D80" s="1">
        <v>55.35501</v>
      </c>
      <c r="E80" s="1">
        <v>51.802509999999998</v>
      </c>
      <c r="F80" s="1">
        <v>45.059310000000004</v>
      </c>
    </row>
    <row r="81" spans="3:6" x14ac:dyDescent="0.25">
      <c r="C81" s="1">
        <v>735</v>
      </c>
      <c r="D81" s="1">
        <v>55.416739999999997</v>
      </c>
      <c r="E81" s="1">
        <v>50.946750000000002</v>
      </c>
      <c r="F81" s="1">
        <v>43.490070000000003</v>
      </c>
    </row>
    <row r="82" spans="3:6" x14ac:dyDescent="0.25">
      <c r="C82" s="1">
        <v>740</v>
      </c>
      <c r="D82" s="1">
        <v>55.900849999999998</v>
      </c>
      <c r="E82" s="1">
        <v>50.81203</v>
      </c>
      <c r="F82" s="1">
        <v>41.999690000000001</v>
      </c>
    </row>
    <row r="83" spans="3:6" x14ac:dyDescent="0.25">
      <c r="C83" s="1">
        <v>745</v>
      </c>
      <c r="D83" s="1">
        <v>56.092869999999998</v>
      </c>
      <c r="E83" s="1">
        <v>51.06427</v>
      </c>
      <c r="F83" s="1">
        <v>40.969189999999998</v>
      </c>
    </row>
    <row r="84" spans="3:6" x14ac:dyDescent="0.25">
      <c r="C84" s="1">
        <v>750</v>
      </c>
      <c r="D84" s="1">
        <v>56.201770000000003</v>
      </c>
      <c r="E84" s="1">
        <v>51.709600000000002</v>
      </c>
      <c r="F84" s="1">
        <v>40.774079999999998</v>
      </c>
    </row>
    <row r="85" spans="3:6" x14ac:dyDescent="0.25">
      <c r="C85" s="1">
        <v>755</v>
      </c>
      <c r="D85" s="1">
        <v>55.51397</v>
      </c>
      <c r="E85" s="1">
        <v>51.866689999999998</v>
      </c>
      <c r="F85" s="1">
        <v>41.191650000000003</v>
      </c>
    </row>
    <row r="86" spans="3:6" x14ac:dyDescent="0.25">
      <c r="C86" s="1">
        <v>760</v>
      </c>
      <c r="D86" s="1">
        <v>54.465179999999997</v>
      </c>
      <c r="E86" s="1">
        <v>51.632570000000001</v>
      </c>
      <c r="F86" s="1">
        <v>41.87518</v>
      </c>
    </row>
    <row r="87" spans="3:6" x14ac:dyDescent="0.25">
      <c r="C87" s="1">
        <v>765</v>
      </c>
      <c r="D87" s="1">
        <v>53.07893</v>
      </c>
      <c r="E87" s="1">
        <v>50.848610000000001</v>
      </c>
      <c r="F87" s="1">
        <v>42.629060000000003</v>
      </c>
    </row>
    <row r="88" spans="3:6" x14ac:dyDescent="0.25">
      <c r="C88" s="1">
        <v>770</v>
      </c>
      <c r="D88" s="9">
        <v>52.209009999999999</v>
      </c>
      <c r="E88" s="1">
        <v>49.877029999999998</v>
      </c>
      <c r="F88" s="1">
        <v>42.936160000000001</v>
      </c>
    </row>
    <row r="89" spans="3:6" x14ac:dyDescent="0.25">
      <c r="C89" s="1">
        <v>775</v>
      </c>
      <c r="D89" s="1">
        <v>51.665900000000001</v>
      </c>
      <c r="E89" s="9">
        <v>48.853380000000001</v>
      </c>
      <c r="F89" s="1">
        <v>42.778030000000001</v>
      </c>
    </row>
    <row r="90" spans="3:6" x14ac:dyDescent="0.25">
      <c r="C90" s="1">
        <v>780</v>
      </c>
      <c r="D90" s="1">
        <v>52.080179999999999</v>
      </c>
      <c r="E90" s="9">
        <v>48.386119999999998</v>
      </c>
      <c r="F90" s="9">
        <v>42.487389999999998</v>
      </c>
    </row>
    <row r="91" spans="3:6" x14ac:dyDescent="0.25">
      <c r="C91" s="1">
        <v>785</v>
      </c>
      <c r="D91" s="1">
        <v>52.905650000000001</v>
      </c>
      <c r="E91" s="1">
        <v>48.508490000000002</v>
      </c>
      <c r="F91" s="9">
        <v>42.049469999999999</v>
      </c>
    </row>
    <row r="92" spans="3:6" x14ac:dyDescent="0.25">
      <c r="C92" s="1">
        <v>790</v>
      </c>
      <c r="D92" s="1">
        <v>54.211039999999997</v>
      </c>
      <c r="E92" s="1">
        <v>49.412219999999998</v>
      </c>
      <c r="F92" s="9">
        <v>42.101979999999998</v>
      </c>
    </row>
    <row r="93" spans="3:6" x14ac:dyDescent="0.25">
      <c r="C93" s="1">
        <v>795</v>
      </c>
      <c r="D93" s="1">
        <v>55.368079999999999</v>
      </c>
      <c r="E93" s="1">
        <v>50.588149999999999</v>
      </c>
      <c r="F93" s="1">
        <v>42.356969999999997</v>
      </c>
    </row>
    <row r="94" spans="3:6" x14ac:dyDescent="0.25">
      <c r="C94" s="1">
        <v>800</v>
      </c>
      <c r="D94" s="1">
        <v>56.494129999999998</v>
      </c>
      <c r="E94" s="1">
        <v>51.907640000000001</v>
      </c>
      <c r="F94" s="1">
        <v>43.302489999999999</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4"/>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2.5703125" style="1" customWidth="1"/>
    <col min="4" max="4" width="18" style="1" customWidth="1"/>
    <col min="5" max="5" width="18.85546875" style="1" customWidth="1"/>
    <col min="6" max="6" width="16" style="1" customWidth="1"/>
    <col min="7" max="7" width="16.140625" style="1" customWidth="1"/>
    <col min="8" max="8" width="16.42578125" style="1" customWidth="1"/>
    <col min="9" max="9" width="15.7109375" style="1" customWidth="1"/>
    <col min="10" max="10" width="20.28515625" style="1" customWidth="1"/>
    <col min="11" max="11" width="9.140625" style="1"/>
    <col min="12" max="12" width="16" style="1" customWidth="1"/>
    <col min="13" max="13" width="9.140625" style="1"/>
    <col min="14" max="14" width="19.7109375" style="1" customWidth="1"/>
    <col min="15" max="16384" width="9.140625" style="1"/>
  </cols>
  <sheetData>
    <row r="1" spans="1:14" x14ac:dyDescent="0.25">
      <c r="C1" s="1" t="s">
        <v>37</v>
      </c>
    </row>
    <row r="2" spans="1:14" x14ac:dyDescent="0.25">
      <c r="D2" s="10" t="s">
        <v>20</v>
      </c>
      <c r="E2" s="10" t="s">
        <v>21</v>
      </c>
      <c r="F2" s="10" t="s">
        <v>22</v>
      </c>
    </row>
    <row r="3" spans="1:14" ht="34.5" customHeight="1" x14ac:dyDescent="0.25">
      <c r="C3" s="8" t="s">
        <v>13</v>
      </c>
      <c r="D3" s="4" t="s">
        <v>19</v>
      </c>
      <c r="E3" s="4" t="s">
        <v>19</v>
      </c>
      <c r="F3" s="4" t="s">
        <v>19</v>
      </c>
      <c r="G3" s="4"/>
      <c r="H3" s="4"/>
      <c r="I3" s="4"/>
      <c r="J3" s="4"/>
      <c r="K3" s="8"/>
      <c r="L3" s="4"/>
      <c r="M3" s="8"/>
      <c r="N3" s="4"/>
    </row>
    <row r="4" spans="1:14" x14ac:dyDescent="0.25">
      <c r="A4" s="18"/>
      <c r="B4" s="18"/>
      <c r="C4" s="1">
        <v>350</v>
      </c>
      <c r="D4" s="1">
        <v>0.22619</v>
      </c>
      <c r="E4" s="1">
        <v>0.79713000000000001</v>
      </c>
      <c r="F4" s="1">
        <v>0.36159999999999998</v>
      </c>
      <c r="I4" s="5"/>
      <c r="J4" s="5"/>
      <c r="K4" s="5"/>
    </row>
    <row r="5" spans="1:14" x14ac:dyDescent="0.25">
      <c r="A5" s="18"/>
      <c r="B5" s="18"/>
      <c r="C5" s="1">
        <v>355</v>
      </c>
      <c r="D5" s="1">
        <v>0.17518</v>
      </c>
      <c r="E5" s="1">
        <v>0.10138</v>
      </c>
      <c r="F5" s="1">
        <v>5.6499999999999996E-3</v>
      </c>
      <c r="I5" s="5"/>
      <c r="J5" s="5"/>
      <c r="K5" s="5"/>
    </row>
    <row r="6" spans="1:14" x14ac:dyDescent="0.25">
      <c r="A6" s="18"/>
      <c r="B6" s="18"/>
      <c r="C6" s="1">
        <v>360</v>
      </c>
      <c r="D6" s="1">
        <v>1.0000000000000001E-5</v>
      </c>
      <c r="E6" s="1">
        <v>0.62838000000000005</v>
      </c>
      <c r="F6" s="1">
        <v>0.93056000000000005</v>
      </c>
      <c r="I6" s="5"/>
      <c r="J6" s="5"/>
      <c r="K6" s="5"/>
    </row>
    <row r="7" spans="1:14" x14ac:dyDescent="0.25">
      <c r="A7" s="18"/>
      <c r="B7" s="18"/>
      <c r="C7" s="1">
        <v>365</v>
      </c>
      <c r="D7" s="1">
        <v>0.55000000000000004</v>
      </c>
      <c r="E7" s="1">
        <v>0.10211000000000001</v>
      </c>
      <c r="F7" s="1">
        <v>0.29231000000000001</v>
      </c>
      <c r="I7" s="5"/>
      <c r="J7" s="5"/>
      <c r="K7" s="5"/>
    </row>
    <row r="8" spans="1:14" x14ac:dyDescent="0.25">
      <c r="A8" s="19" t="s">
        <v>1</v>
      </c>
      <c r="B8" s="19"/>
      <c r="C8" s="1">
        <v>370</v>
      </c>
      <c r="D8" s="1">
        <v>9.6850000000000006E-2</v>
      </c>
      <c r="E8" s="1">
        <v>1.0000000000000001E-5</v>
      </c>
      <c r="F8" s="1">
        <v>0.11806</v>
      </c>
      <c r="I8" s="5"/>
      <c r="J8" s="5"/>
      <c r="K8" s="5"/>
    </row>
    <row r="9" spans="1:14" ht="15" customHeight="1" x14ac:dyDescent="0.25">
      <c r="A9" s="20" t="s">
        <v>35</v>
      </c>
      <c r="B9" s="20"/>
      <c r="C9" s="1">
        <v>375</v>
      </c>
      <c r="D9" s="1">
        <v>3.1261299999999999</v>
      </c>
      <c r="E9" s="1">
        <v>1.96594</v>
      </c>
      <c r="F9" s="1">
        <v>1.4681299999999999</v>
      </c>
      <c r="I9" s="5"/>
      <c r="J9" s="5"/>
      <c r="K9" s="5"/>
    </row>
    <row r="10" spans="1:14" x14ac:dyDescent="0.25">
      <c r="A10" s="20"/>
      <c r="B10" s="20"/>
      <c r="C10" s="1">
        <v>380</v>
      </c>
      <c r="D10" s="1">
        <v>10.5375</v>
      </c>
      <c r="E10" s="1">
        <v>5.4242400000000002</v>
      </c>
      <c r="F10" s="1">
        <v>359.5</v>
      </c>
      <c r="I10" s="5"/>
      <c r="J10" s="5"/>
      <c r="K10" s="5"/>
    </row>
    <row r="11" spans="1:14" x14ac:dyDescent="0.25">
      <c r="A11" s="2" t="s">
        <v>0</v>
      </c>
      <c r="B11" s="7" t="s">
        <v>29</v>
      </c>
      <c r="C11" s="1">
        <v>385</v>
      </c>
      <c r="D11" s="1">
        <v>30.48</v>
      </c>
      <c r="E11" s="1">
        <v>11.94538</v>
      </c>
      <c r="F11" s="1">
        <v>12.9717</v>
      </c>
      <c r="I11" s="5"/>
      <c r="J11" s="5"/>
      <c r="K11" s="5"/>
    </row>
    <row r="12" spans="1:14" x14ac:dyDescent="0.25">
      <c r="A12" s="21" t="s">
        <v>3</v>
      </c>
      <c r="B12" s="21"/>
      <c r="C12" s="1">
        <v>390</v>
      </c>
      <c r="D12" s="1">
        <v>525.81212000000005</v>
      </c>
      <c r="E12" s="1">
        <v>305.33834999999999</v>
      </c>
      <c r="F12" s="1">
        <v>257.95317999999997</v>
      </c>
      <c r="I12" s="5"/>
      <c r="J12" s="5"/>
      <c r="K12" s="5"/>
    </row>
    <row r="13" spans="1:14" x14ac:dyDescent="0.25">
      <c r="A13" s="21"/>
      <c r="B13" s="21"/>
      <c r="C13" s="1">
        <v>395</v>
      </c>
      <c r="D13" s="1">
        <v>575.44552999999996</v>
      </c>
      <c r="E13" s="1">
        <v>635.33176000000003</v>
      </c>
      <c r="F13" s="1">
        <v>680.47757999999999</v>
      </c>
      <c r="I13" s="5"/>
      <c r="J13" s="5"/>
      <c r="K13" s="5"/>
    </row>
    <row r="14" spans="1:14" x14ac:dyDescent="0.25">
      <c r="A14" s="21"/>
      <c r="B14" s="21"/>
      <c r="C14" s="1">
        <v>400</v>
      </c>
      <c r="D14" s="1">
        <v>946.5761</v>
      </c>
      <c r="E14" s="1">
        <v>1010.3781</v>
      </c>
      <c r="F14" s="1">
        <v>1014.2929799999999</v>
      </c>
      <c r="I14" s="5"/>
      <c r="J14" s="5"/>
      <c r="K14" s="5"/>
    </row>
    <row r="15" spans="1:14" x14ac:dyDescent="0.25">
      <c r="A15" s="21"/>
      <c r="B15" s="21"/>
      <c r="C15" s="1">
        <v>405</v>
      </c>
      <c r="D15" s="1">
        <v>1481.20083</v>
      </c>
      <c r="E15" s="1">
        <v>1481.0033699999999</v>
      </c>
      <c r="F15" s="1">
        <v>1447.57167</v>
      </c>
      <c r="I15" s="5"/>
      <c r="J15" s="5"/>
      <c r="K15" s="5"/>
    </row>
    <row r="16" spans="1:14" x14ac:dyDescent="0.25">
      <c r="A16" s="21"/>
      <c r="B16" s="21"/>
      <c r="C16" s="1">
        <v>410</v>
      </c>
      <c r="D16" s="1">
        <v>2215.6654600000002</v>
      </c>
      <c r="E16" s="1">
        <v>2117.5712899999999</v>
      </c>
      <c r="F16" s="1">
        <v>2032.5124699999999</v>
      </c>
      <c r="I16" s="5"/>
      <c r="J16" s="5"/>
      <c r="K16" s="5"/>
    </row>
    <row r="17" spans="1:11" x14ac:dyDescent="0.25">
      <c r="A17" s="21"/>
      <c r="B17" s="21"/>
      <c r="C17" s="1">
        <v>415</v>
      </c>
      <c r="D17" s="1">
        <v>3062.9379600000002</v>
      </c>
      <c r="E17" s="1">
        <v>2794.0006699999999</v>
      </c>
      <c r="F17" s="1">
        <v>2718.60446</v>
      </c>
      <c r="I17" s="5"/>
      <c r="J17" s="5"/>
      <c r="K17" s="5"/>
    </row>
    <row r="18" spans="1:11" ht="15" customHeight="1" x14ac:dyDescent="0.25">
      <c r="A18" s="21" t="s">
        <v>4</v>
      </c>
      <c r="B18" s="21"/>
      <c r="C18" s="1">
        <v>420</v>
      </c>
      <c r="D18" s="1">
        <v>4236.9735199999996</v>
      </c>
      <c r="E18" s="1">
        <v>3690.5551300000002</v>
      </c>
      <c r="F18" s="1">
        <v>3393.65744</v>
      </c>
      <c r="I18" s="5"/>
      <c r="J18" s="5"/>
      <c r="K18" s="5"/>
    </row>
    <row r="19" spans="1:11" x14ac:dyDescent="0.25">
      <c r="A19" s="21"/>
      <c r="B19" s="21"/>
      <c r="C19" s="1">
        <v>425</v>
      </c>
      <c r="D19" s="1">
        <v>5288.5018200000004</v>
      </c>
      <c r="E19" s="1">
        <v>4625.7635300000002</v>
      </c>
      <c r="F19" s="1">
        <v>4162.0126099999998</v>
      </c>
      <c r="I19" s="5"/>
      <c r="J19" s="5"/>
      <c r="K19" s="5"/>
    </row>
    <row r="20" spans="1:11" x14ac:dyDescent="0.25">
      <c r="A20" s="21"/>
      <c r="B20" s="21"/>
      <c r="C20" s="1">
        <v>430</v>
      </c>
      <c r="D20" s="1">
        <v>6592.7772400000003</v>
      </c>
      <c r="E20" s="1">
        <v>5478.8358500000004</v>
      </c>
      <c r="F20" s="1">
        <v>4987.7911400000003</v>
      </c>
    </row>
    <row r="21" spans="1:11" x14ac:dyDescent="0.25">
      <c r="A21" s="1" t="s">
        <v>2</v>
      </c>
      <c r="C21" s="1">
        <v>435</v>
      </c>
      <c r="D21" s="1">
        <v>7985.94931</v>
      </c>
      <c r="E21" s="1">
        <v>6502.2727100000002</v>
      </c>
      <c r="F21" s="1">
        <v>5761.4870300000002</v>
      </c>
    </row>
    <row r="22" spans="1:11" ht="15" customHeight="1" x14ac:dyDescent="0.25">
      <c r="A22" s="16"/>
      <c r="B22" s="17"/>
      <c r="C22" s="1">
        <v>440</v>
      </c>
      <c r="D22" s="1">
        <v>9271.2839299999996</v>
      </c>
      <c r="E22" s="1">
        <v>7172.6764000000003</v>
      </c>
      <c r="F22" s="1">
        <v>6272.0541400000002</v>
      </c>
    </row>
    <row r="23" spans="1:11" x14ac:dyDescent="0.25">
      <c r="A23" s="17"/>
      <c r="B23" s="17"/>
      <c r="C23" s="1">
        <v>445</v>
      </c>
      <c r="D23" s="1">
        <v>10847.85266</v>
      </c>
      <c r="E23" s="1">
        <v>8380.5967799999999</v>
      </c>
      <c r="F23" s="1">
        <v>6860.9003700000003</v>
      </c>
    </row>
    <row r="24" spans="1:11" x14ac:dyDescent="0.25">
      <c r="A24" s="17"/>
      <c r="B24" s="17"/>
      <c r="C24" s="1">
        <v>450</v>
      </c>
      <c r="D24" s="1">
        <v>11691.50678</v>
      </c>
      <c r="E24" s="1">
        <v>8996.0637499999993</v>
      </c>
      <c r="F24" s="1">
        <v>7594.1808300000002</v>
      </c>
    </row>
    <row r="25" spans="1:11" ht="15" customHeight="1" x14ac:dyDescent="0.25">
      <c r="C25" s="1">
        <v>455</v>
      </c>
      <c r="D25" s="1">
        <v>12873.98482</v>
      </c>
      <c r="E25" s="1">
        <v>9429.2186899999997</v>
      </c>
      <c r="F25" s="1">
        <v>7947.1584199999998</v>
      </c>
    </row>
    <row r="26" spans="1:11" x14ac:dyDescent="0.25">
      <c r="C26" s="1">
        <v>460</v>
      </c>
      <c r="D26" s="1">
        <v>14176.912920000001</v>
      </c>
      <c r="E26" s="1">
        <v>10136.6314</v>
      </c>
      <c r="F26" s="1">
        <v>8004.0892299999996</v>
      </c>
    </row>
    <row r="27" spans="1:11" x14ac:dyDescent="0.25">
      <c r="C27" s="1">
        <v>465</v>
      </c>
      <c r="D27" s="1">
        <v>14738.68224</v>
      </c>
      <c r="E27" s="1">
        <v>10567.470729999999</v>
      </c>
      <c r="F27" s="1">
        <v>8437.9794700000002</v>
      </c>
    </row>
    <row r="28" spans="1:11" x14ac:dyDescent="0.25">
      <c r="C28" s="1">
        <v>470</v>
      </c>
      <c r="D28" s="1">
        <v>14784.18915</v>
      </c>
      <c r="E28" s="1">
        <v>10739.447609999999</v>
      </c>
      <c r="F28" s="1">
        <v>8846.9765499999994</v>
      </c>
    </row>
    <row r="29" spans="1:11" x14ac:dyDescent="0.25">
      <c r="C29" s="1">
        <v>475</v>
      </c>
      <c r="D29" s="1">
        <v>14903.33591</v>
      </c>
      <c r="E29" s="1">
        <v>10490.939770000001</v>
      </c>
      <c r="F29" s="1">
        <v>8536.8161700000001</v>
      </c>
    </row>
    <row r="30" spans="1:11" x14ac:dyDescent="0.25">
      <c r="C30" s="1">
        <v>480</v>
      </c>
      <c r="D30" s="1">
        <v>15313.231959999999</v>
      </c>
      <c r="E30" s="1">
        <v>10887.13351</v>
      </c>
      <c r="F30" s="1">
        <v>8258.2006600000004</v>
      </c>
    </row>
    <row r="31" spans="1:11" x14ac:dyDescent="0.25">
      <c r="C31" s="1">
        <v>485</v>
      </c>
      <c r="D31" s="1">
        <v>14635.798559999999</v>
      </c>
      <c r="E31" s="1">
        <v>10719.169970000001</v>
      </c>
      <c r="F31" s="1">
        <v>8503.5332600000002</v>
      </c>
      <c r="I31" s="9"/>
    </row>
    <row r="32" spans="1:11" x14ac:dyDescent="0.25">
      <c r="C32" s="1">
        <v>490</v>
      </c>
      <c r="D32" s="1">
        <v>14710.3189</v>
      </c>
      <c r="E32" s="1">
        <v>10434.548989999999</v>
      </c>
      <c r="F32" s="1">
        <v>8427.2399100000002</v>
      </c>
    </row>
    <row r="33" spans="3:9" x14ac:dyDescent="0.25">
      <c r="C33" s="1">
        <v>495</v>
      </c>
      <c r="D33" s="1">
        <v>14367.225829999999</v>
      </c>
      <c r="E33" s="1">
        <v>10382.43427</v>
      </c>
      <c r="F33" s="1">
        <v>7950.9459900000002</v>
      </c>
    </row>
    <row r="34" spans="3:9" x14ac:dyDescent="0.25">
      <c r="C34" s="1">
        <v>500</v>
      </c>
      <c r="D34" s="1">
        <v>13740.828579999999</v>
      </c>
      <c r="E34" s="1">
        <v>10189.300649999999</v>
      </c>
      <c r="F34" s="1">
        <v>7801.2627000000002</v>
      </c>
    </row>
    <row r="35" spans="3:9" x14ac:dyDescent="0.25">
      <c r="C35" s="1">
        <v>505</v>
      </c>
      <c r="D35" s="1">
        <v>12723.39481</v>
      </c>
      <c r="E35" s="1">
        <v>9765.1173299999991</v>
      </c>
      <c r="F35" s="1">
        <v>7824.683</v>
      </c>
    </row>
    <row r="36" spans="3:9" x14ac:dyDescent="0.25">
      <c r="C36" s="1">
        <v>510</v>
      </c>
      <c r="D36" s="1">
        <v>12231.948609999999</v>
      </c>
      <c r="E36" s="1">
        <v>9219.2591799999991</v>
      </c>
      <c r="F36" s="1">
        <v>7451.3042800000003</v>
      </c>
    </row>
    <row r="37" spans="3:9" x14ac:dyDescent="0.25">
      <c r="C37" s="1">
        <v>515</v>
      </c>
      <c r="D37" s="1">
        <v>12184.81351</v>
      </c>
      <c r="E37" s="1">
        <v>9114.5506399999995</v>
      </c>
      <c r="F37" s="1">
        <v>7144.92119</v>
      </c>
    </row>
    <row r="38" spans="3:9" x14ac:dyDescent="0.25">
      <c r="C38" s="1">
        <v>520</v>
      </c>
      <c r="D38" s="1">
        <v>12005.331109999999</v>
      </c>
      <c r="E38" s="1">
        <v>9427.5071900000003</v>
      </c>
      <c r="F38" s="1">
        <v>7171.6216800000002</v>
      </c>
    </row>
    <row r="39" spans="3:9" x14ac:dyDescent="0.25">
      <c r="C39" s="1">
        <v>525</v>
      </c>
      <c r="D39" s="1">
        <v>11960.61075</v>
      </c>
      <c r="E39" s="1">
        <v>9555.8088599999992</v>
      </c>
      <c r="F39" s="1">
        <v>7437.2153399999997</v>
      </c>
    </row>
    <row r="40" spans="3:9" x14ac:dyDescent="0.25">
      <c r="C40" s="1">
        <v>530</v>
      </c>
      <c r="D40" s="1">
        <v>12096.437889999999</v>
      </c>
      <c r="E40" s="1">
        <v>9490.9237200000007</v>
      </c>
      <c r="F40" s="1">
        <v>7666.62583</v>
      </c>
    </row>
    <row r="41" spans="3:9" x14ac:dyDescent="0.25">
      <c r="C41" s="1">
        <v>535</v>
      </c>
      <c r="D41" s="1">
        <v>13142.16214</v>
      </c>
      <c r="E41" s="1">
        <v>9638.4764899999991</v>
      </c>
      <c r="F41" s="1">
        <v>7651.8917099999999</v>
      </c>
      <c r="I41" s="9"/>
    </row>
    <row r="42" spans="3:9" x14ac:dyDescent="0.25">
      <c r="C42" s="1">
        <v>540</v>
      </c>
      <c r="D42" s="1">
        <v>14179.30896</v>
      </c>
      <c r="E42" s="1">
        <v>10108.136759999999</v>
      </c>
      <c r="F42" s="1">
        <v>7529.4254000000001</v>
      </c>
    </row>
    <row r="43" spans="3:9" x14ac:dyDescent="0.25">
      <c r="C43" s="1">
        <v>545</v>
      </c>
      <c r="D43" s="1">
        <v>14614.37491</v>
      </c>
      <c r="E43" s="1">
        <v>10508.89084</v>
      </c>
      <c r="F43" s="1">
        <v>7632.6771799999997</v>
      </c>
    </row>
    <row r="44" spans="3:9" x14ac:dyDescent="0.25">
      <c r="C44" s="1">
        <v>550</v>
      </c>
      <c r="D44" s="1">
        <v>14630.134029999999</v>
      </c>
      <c r="E44" s="1">
        <v>10824.71862</v>
      </c>
      <c r="F44" s="1">
        <v>7931.5885699999999</v>
      </c>
    </row>
    <row r="45" spans="3:9" x14ac:dyDescent="0.25">
      <c r="C45" s="1">
        <v>555</v>
      </c>
      <c r="D45" s="1">
        <v>14403.059080000001</v>
      </c>
      <c r="E45" s="1">
        <v>10688.49027</v>
      </c>
      <c r="F45" s="1">
        <v>8169.1434900000004</v>
      </c>
    </row>
    <row r="46" spans="3:9" x14ac:dyDescent="0.25">
      <c r="C46" s="1">
        <v>560</v>
      </c>
      <c r="D46" s="1">
        <v>14643.07915</v>
      </c>
      <c r="E46" s="1">
        <v>10599.705190000001</v>
      </c>
      <c r="F46" s="1">
        <v>8171.2644399999999</v>
      </c>
    </row>
    <row r="47" spans="3:9" x14ac:dyDescent="0.25">
      <c r="C47" s="1">
        <v>565</v>
      </c>
      <c r="D47" s="1">
        <v>15261.733130000001</v>
      </c>
      <c r="E47" s="1">
        <v>10427.165129999999</v>
      </c>
      <c r="F47" s="1">
        <v>7771.7563499999997</v>
      </c>
    </row>
    <row r="48" spans="3:9" x14ac:dyDescent="0.25">
      <c r="C48" s="1">
        <v>570</v>
      </c>
      <c r="D48" s="1">
        <v>15275.24308</v>
      </c>
      <c r="E48" s="1">
        <v>10744.51374</v>
      </c>
      <c r="F48" s="1">
        <v>7552.9212100000004</v>
      </c>
    </row>
    <row r="49" spans="3:9" x14ac:dyDescent="0.25">
      <c r="C49" s="1">
        <v>575</v>
      </c>
      <c r="D49" s="1">
        <v>15158.399509999999</v>
      </c>
      <c r="E49" s="1">
        <v>10953.583409999999</v>
      </c>
      <c r="F49" s="1">
        <v>7627.3428400000003</v>
      </c>
    </row>
    <row r="50" spans="3:9" x14ac:dyDescent="0.25">
      <c r="C50" s="1">
        <v>580</v>
      </c>
      <c r="D50" s="1">
        <v>15144.42122</v>
      </c>
      <c r="E50" s="1">
        <v>10918.95285</v>
      </c>
      <c r="F50" s="1">
        <v>7886.74737</v>
      </c>
      <c r="I50" s="9"/>
    </row>
    <row r="51" spans="3:9" x14ac:dyDescent="0.25">
      <c r="C51" s="1">
        <v>585</v>
      </c>
      <c r="D51" s="1">
        <v>14684.99367</v>
      </c>
      <c r="E51" s="1">
        <v>10606.95499</v>
      </c>
      <c r="F51" s="1">
        <v>7933.6557400000002</v>
      </c>
    </row>
    <row r="52" spans="3:9" x14ac:dyDescent="0.25">
      <c r="C52" s="1">
        <v>590</v>
      </c>
      <c r="D52" s="1">
        <v>14511.11521</v>
      </c>
      <c r="E52" s="1">
        <v>10344.383830000001</v>
      </c>
      <c r="F52" s="1">
        <v>7683.4414800000004</v>
      </c>
    </row>
    <row r="53" spans="3:9" x14ac:dyDescent="0.25">
      <c r="C53" s="1">
        <v>595</v>
      </c>
      <c r="D53" s="1">
        <v>14632.46477</v>
      </c>
      <c r="E53" s="1">
        <v>10425.93979</v>
      </c>
      <c r="F53" s="1">
        <v>7514.0669200000002</v>
      </c>
    </row>
    <row r="54" spans="3:9" x14ac:dyDescent="0.25">
      <c r="C54" s="1">
        <v>600</v>
      </c>
      <c r="D54" s="1">
        <v>14702.392680000001</v>
      </c>
      <c r="E54" s="1">
        <v>10354.266739999999</v>
      </c>
      <c r="F54" s="1">
        <v>7321.7051700000002</v>
      </c>
    </row>
    <row r="55" spans="3:9" x14ac:dyDescent="0.25">
      <c r="C55" s="1">
        <v>605</v>
      </c>
      <c r="D55" s="1">
        <v>14509.02367</v>
      </c>
      <c r="E55" s="1">
        <v>10436.602510000001</v>
      </c>
      <c r="F55" s="1">
        <v>7296.0412500000002</v>
      </c>
    </row>
    <row r="56" spans="3:9" x14ac:dyDescent="0.25">
      <c r="C56" s="1">
        <v>610</v>
      </c>
      <c r="D56" s="1">
        <v>14212.47119</v>
      </c>
      <c r="E56" s="1">
        <v>10337.91337</v>
      </c>
      <c r="F56" s="1">
        <v>7342.8598199999997</v>
      </c>
    </row>
    <row r="57" spans="3:9" x14ac:dyDescent="0.25">
      <c r="C57" s="1">
        <v>615</v>
      </c>
      <c r="D57" s="1">
        <v>13621.457909999999</v>
      </c>
      <c r="E57" s="1">
        <v>10085.7454</v>
      </c>
      <c r="F57" s="1">
        <v>7367.0251799999996</v>
      </c>
    </row>
    <row r="58" spans="3:9" x14ac:dyDescent="0.25">
      <c r="C58" s="1">
        <v>620</v>
      </c>
      <c r="D58" s="1">
        <v>13365.856320000001</v>
      </c>
      <c r="E58" s="1">
        <v>9846.5899800000007</v>
      </c>
      <c r="F58" s="1">
        <v>7247.5722800000003</v>
      </c>
    </row>
    <row r="59" spans="3:9" x14ac:dyDescent="0.25">
      <c r="C59" s="1">
        <v>625</v>
      </c>
      <c r="D59" s="1">
        <v>13493.21989</v>
      </c>
      <c r="E59" s="1">
        <v>9739.1922400000003</v>
      </c>
      <c r="F59" s="1">
        <v>7124.2634200000002</v>
      </c>
    </row>
    <row r="60" spans="3:9" x14ac:dyDescent="0.25">
      <c r="C60" s="1">
        <v>630</v>
      </c>
      <c r="D60" s="1">
        <v>13659.05694</v>
      </c>
      <c r="E60" s="1">
        <v>9772.7665500000003</v>
      </c>
      <c r="F60" s="1">
        <v>6854.2164899999998</v>
      </c>
    </row>
    <row r="61" spans="3:9" x14ac:dyDescent="0.25">
      <c r="C61" s="1">
        <v>635</v>
      </c>
      <c r="D61" s="1">
        <v>13255.87119</v>
      </c>
      <c r="E61" s="1">
        <v>9701.0544000000009</v>
      </c>
      <c r="F61" s="1">
        <v>6747.0146599999998</v>
      </c>
    </row>
    <row r="62" spans="3:9" x14ac:dyDescent="0.25">
      <c r="C62" s="1">
        <v>640</v>
      </c>
      <c r="D62" s="1">
        <v>12840.76231</v>
      </c>
      <c r="E62" s="1">
        <v>9581.1329999999998</v>
      </c>
      <c r="F62" s="1">
        <v>6766.1984599999996</v>
      </c>
    </row>
    <row r="63" spans="3:9" x14ac:dyDescent="0.25">
      <c r="C63" s="1">
        <v>645</v>
      </c>
      <c r="D63" s="1">
        <v>12645.797759999999</v>
      </c>
      <c r="E63" s="1">
        <v>9344.4819399999997</v>
      </c>
      <c r="F63" s="1">
        <v>6789.5359099999996</v>
      </c>
    </row>
    <row r="64" spans="3:9" x14ac:dyDescent="0.25">
      <c r="C64" s="1">
        <v>650</v>
      </c>
      <c r="D64" s="1">
        <v>11882.07684</v>
      </c>
      <c r="E64" s="1">
        <v>8971.1881099999991</v>
      </c>
      <c r="F64" s="1">
        <v>6619.3365199999998</v>
      </c>
    </row>
    <row r="65" spans="3:6" x14ac:dyDescent="0.25">
      <c r="C65" s="1">
        <v>655</v>
      </c>
      <c r="D65" s="1">
        <v>11257.900610000001</v>
      </c>
      <c r="E65" s="1">
        <v>8461.4618800000007</v>
      </c>
      <c r="F65" s="1">
        <v>6304.0868</v>
      </c>
    </row>
    <row r="66" spans="3:6" x14ac:dyDescent="0.25">
      <c r="C66" s="1">
        <v>660</v>
      </c>
      <c r="D66" s="1">
        <v>10891.011469999999</v>
      </c>
      <c r="E66" s="1">
        <v>7961.7376599999998</v>
      </c>
      <c r="F66" s="1">
        <v>5809.1171299999996</v>
      </c>
    </row>
    <row r="67" spans="3:6" x14ac:dyDescent="0.25">
      <c r="C67" s="1">
        <v>665</v>
      </c>
      <c r="D67" s="1">
        <v>10315.271360000001</v>
      </c>
      <c r="E67" s="1">
        <v>7690.4297699999997</v>
      </c>
      <c r="F67" s="1">
        <v>5472.70039</v>
      </c>
    </row>
    <row r="68" spans="3:6" x14ac:dyDescent="0.25">
      <c r="C68" s="1">
        <v>670</v>
      </c>
      <c r="D68" s="1">
        <v>9073.6668100000006</v>
      </c>
      <c r="E68" s="1">
        <v>6951.9030300000004</v>
      </c>
      <c r="F68" s="1">
        <v>4943.1499599999997</v>
      </c>
    </row>
    <row r="69" spans="3:6" x14ac:dyDescent="0.25">
      <c r="C69" s="1">
        <v>675</v>
      </c>
      <c r="D69" s="1">
        <v>7526.1321099999996</v>
      </c>
      <c r="E69" s="1">
        <v>6079.3357299999998</v>
      </c>
      <c r="F69" s="1">
        <v>4408.3020100000003</v>
      </c>
    </row>
    <row r="70" spans="3:6" x14ac:dyDescent="0.25">
      <c r="C70" s="1">
        <v>680</v>
      </c>
      <c r="D70" s="1">
        <v>5811.9500900000003</v>
      </c>
      <c r="E70" s="1">
        <v>4926.7112500000003</v>
      </c>
      <c r="F70" s="1">
        <v>3744.2107799999999</v>
      </c>
    </row>
    <row r="71" spans="3:6" x14ac:dyDescent="0.25">
      <c r="C71" s="1">
        <v>685</v>
      </c>
      <c r="D71" s="1">
        <v>4227.7086300000001</v>
      </c>
      <c r="E71" s="1">
        <v>3697.6298400000001</v>
      </c>
      <c r="F71" s="1">
        <v>2976.66212</v>
      </c>
    </row>
    <row r="72" spans="3:6" x14ac:dyDescent="0.25">
      <c r="C72" s="1">
        <v>690</v>
      </c>
      <c r="D72" s="1">
        <v>2927.36247</v>
      </c>
      <c r="E72" s="1">
        <v>2626.9798000000001</v>
      </c>
      <c r="F72" s="1">
        <v>2198.4854500000001</v>
      </c>
    </row>
    <row r="73" spans="3:6" x14ac:dyDescent="0.25">
      <c r="C73" s="1">
        <v>695</v>
      </c>
      <c r="D73" s="1">
        <v>1994.19931</v>
      </c>
      <c r="E73" s="1">
        <v>1818.28694</v>
      </c>
      <c r="F73" s="1">
        <v>1531.5291199999999</v>
      </c>
    </row>
    <row r="74" spans="3:6" x14ac:dyDescent="0.25">
      <c r="C74" s="1">
        <v>700</v>
      </c>
      <c r="D74" s="1">
        <v>1322.50235</v>
      </c>
      <c r="E74" s="1">
        <v>1212.0325</v>
      </c>
      <c r="F74" s="1">
        <v>1019.46213</v>
      </c>
    </row>
    <row r="75" spans="3:6" x14ac:dyDescent="0.25">
      <c r="C75" s="1">
        <v>705</v>
      </c>
      <c r="D75" s="1">
        <v>858.72024999999996</v>
      </c>
      <c r="E75" s="1">
        <v>808.16988000000003</v>
      </c>
      <c r="F75" s="1">
        <v>668.24708999999996</v>
      </c>
    </row>
    <row r="76" spans="3:6" x14ac:dyDescent="0.25">
      <c r="C76" s="1">
        <v>710</v>
      </c>
      <c r="D76" s="1">
        <v>542.33254999999997</v>
      </c>
      <c r="E76" s="1">
        <v>535.27521000000002</v>
      </c>
      <c r="F76" s="1">
        <v>443.74882000000002</v>
      </c>
    </row>
    <row r="77" spans="3:6" x14ac:dyDescent="0.25">
      <c r="C77" s="1">
        <v>715</v>
      </c>
      <c r="D77" s="1">
        <v>335.71638999999999</v>
      </c>
      <c r="E77" s="1">
        <v>347.48514999999998</v>
      </c>
      <c r="F77" s="1">
        <v>297.61333000000002</v>
      </c>
    </row>
    <row r="78" spans="3:6" x14ac:dyDescent="0.25">
      <c r="C78" s="1">
        <v>720</v>
      </c>
      <c r="D78" s="1">
        <v>205.99858</v>
      </c>
      <c r="E78" s="1">
        <v>222.75895</v>
      </c>
      <c r="F78" s="1">
        <v>201.15988999999999</v>
      </c>
    </row>
    <row r="79" spans="3:6" x14ac:dyDescent="0.25">
      <c r="C79" s="1">
        <v>725</v>
      </c>
      <c r="D79" s="1">
        <v>127.61587</v>
      </c>
      <c r="E79" s="1">
        <v>141.10776999999999</v>
      </c>
      <c r="F79" s="1">
        <v>134.35177999999999</v>
      </c>
    </row>
    <row r="80" spans="3:6" x14ac:dyDescent="0.25">
      <c r="C80" s="1">
        <v>730</v>
      </c>
      <c r="D80" s="1">
        <v>80.926240000000007</v>
      </c>
      <c r="E80" s="1">
        <v>89.820769999999996</v>
      </c>
      <c r="F80" s="1">
        <v>88.918570000000003</v>
      </c>
    </row>
    <row r="81" spans="3:9" x14ac:dyDescent="0.25">
      <c r="C81" s="1">
        <v>735</v>
      </c>
      <c r="D81" s="1">
        <v>53.44097</v>
      </c>
      <c r="E81" s="1">
        <v>58.268279999999997</v>
      </c>
      <c r="F81" s="1">
        <v>58.373350000000002</v>
      </c>
    </row>
    <row r="82" spans="3:9" x14ac:dyDescent="0.25">
      <c r="C82" s="1">
        <v>740</v>
      </c>
      <c r="D82" s="1">
        <v>36.796190000000003</v>
      </c>
      <c r="E82" s="1">
        <v>39.066189999999999</v>
      </c>
      <c r="F82" s="1">
        <v>38.355139999999999</v>
      </c>
    </row>
    <row r="83" spans="3:9" x14ac:dyDescent="0.25">
      <c r="C83" s="1">
        <v>745</v>
      </c>
      <c r="D83" s="1">
        <v>26.144539999999999</v>
      </c>
      <c r="E83" s="1">
        <v>27.279959999999999</v>
      </c>
      <c r="F83" s="1">
        <v>25.86842</v>
      </c>
    </row>
    <row r="84" spans="3:9" x14ac:dyDescent="0.25">
      <c r="C84" s="1">
        <v>750</v>
      </c>
      <c r="D84" s="1">
        <v>19.042310000000001</v>
      </c>
      <c r="E84" s="1">
        <v>19.7332</v>
      </c>
      <c r="F84" s="1">
        <v>18.00188</v>
      </c>
    </row>
    <row r="85" spans="3:9" x14ac:dyDescent="0.25">
      <c r="C85" s="1">
        <v>755</v>
      </c>
      <c r="D85" s="1">
        <v>14.013769999999999</v>
      </c>
      <c r="E85" s="1">
        <v>14.718439999999999</v>
      </c>
      <c r="F85" s="1">
        <v>13.17793</v>
      </c>
    </row>
    <row r="86" spans="3:9" x14ac:dyDescent="0.25">
      <c r="C86" s="1">
        <v>760</v>
      </c>
      <c r="D86" s="1">
        <v>10.403829999999999</v>
      </c>
      <c r="E86" s="1">
        <v>11.16508</v>
      </c>
      <c r="F86" s="1">
        <v>10.01393</v>
      </c>
    </row>
    <row r="87" spans="3:9" x14ac:dyDescent="0.25">
      <c r="C87" s="1">
        <v>765</v>
      </c>
      <c r="D87" s="1">
        <v>7.7804799999999998</v>
      </c>
      <c r="E87" s="1">
        <v>8.5721600000000002</v>
      </c>
      <c r="F87" s="1">
        <v>7.8884699999999999</v>
      </c>
    </row>
    <row r="88" spans="3:9" x14ac:dyDescent="0.25">
      <c r="C88" s="1">
        <v>770</v>
      </c>
      <c r="D88" s="1">
        <v>5.9198500000000003</v>
      </c>
      <c r="E88" s="1">
        <v>6.6339800000000002</v>
      </c>
      <c r="F88" s="1">
        <v>6.3028399999999998</v>
      </c>
      <c r="G88" s="9"/>
      <c r="I88" s="9"/>
    </row>
    <row r="89" spans="3:9" x14ac:dyDescent="0.25">
      <c r="C89" s="1">
        <v>775</v>
      </c>
      <c r="D89" s="1">
        <v>4.6160699999999997</v>
      </c>
      <c r="E89" s="1">
        <v>5.1994800000000003</v>
      </c>
      <c r="F89" s="1">
        <v>5.0976299999999997</v>
      </c>
    </row>
    <row r="90" spans="3:9" x14ac:dyDescent="0.25">
      <c r="C90" s="1">
        <v>780</v>
      </c>
      <c r="D90" s="1">
        <v>3.7101899999999999</v>
      </c>
      <c r="E90" s="1">
        <v>4.1280299999999999</v>
      </c>
      <c r="F90" s="9">
        <v>4.1372900000000001</v>
      </c>
    </row>
    <row r="91" spans="3:9" x14ac:dyDescent="0.25">
      <c r="C91" s="1">
        <v>785</v>
      </c>
      <c r="D91" s="1">
        <v>3.0931799999999998</v>
      </c>
      <c r="E91" s="1">
        <v>3.3686400000000001</v>
      </c>
      <c r="F91" s="1">
        <v>3.3768500000000001</v>
      </c>
    </row>
    <row r="92" spans="3:9" x14ac:dyDescent="0.25">
      <c r="C92" s="1">
        <v>790</v>
      </c>
      <c r="D92" s="1">
        <v>2.6616900000000001</v>
      </c>
      <c r="E92" s="1">
        <v>2.83087</v>
      </c>
      <c r="F92" s="9">
        <v>2.8020499999999999</v>
      </c>
    </row>
    <row r="93" spans="3:9" x14ac:dyDescent="0.25">
      <c r="C93" s="1">
        <v>795</v>
      </c>
      <c r="D93" s="1">
        <v>2.3558400000000002</v>
      </c>
      <c r="E93" s="1">
        <v>2.45268</v>
      </c>
      <c r="F93" s="1">
        <v>2.37147</v>
      </c>
    </row>
    <row r="94" spans="3:9" x14ac:dyDescent="0.25">
      <c r="C94" s="1">
        <v>800</v>
      </c>
      <c r="D94" s="1">
        <v>2.13626</v>
      </c>
      <c r="E94" s="1">
        <v>2.1834699999999998</v>
      </c>
      <c r="F94" s="1">
        <v>2.0648</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4"/>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2.42578125" style="1" customWidth="1"/>
    <col min="4" max="4" width="18" style="1" customWidth="1"/>
    <col min="5" max="5" width="18.85546875" style="1" customWidth="1"/>
    <col min="6" max="6" width="16" style="1" customWidth="1"/>
    <col min="7" max="7" width="16.140625" style="1" customWidth="1"/>
    <col min="8" max="8" width="16.42578125" style="1" customWidth="1"/>
    <col min="9" max="16384" width="9.140625" style="1"/>
  </cols>
  <sheetData>
    <row r="1" spans="1:8" x14ac:dyDescent="0.25">
      <c r="C1" s="1" t="s">
        <v>32</v>
      </c>
    </row>
    <row r="2" spans="1:8" x14ac:dyDescent="0.25">
      <c r="D2" s="10" t="s">
        <v>23</v>
      </c>
      <c r="E2" s="10" t="s">
        <v>24</v>
      </c>
      <c r="F2" s="10" t="s">
        <v>25</v>
      </c>
      <c r="G2" s="10" t="str">
        <f>"-3° AOI"</f>
        <v>-3° AOI</v>
      </c>
      <c r="H2" s="10" t="str">
        <f>"-5° AOI"</f>
        <v>-5° AOI</v>
      </c>
    </row>
    <row r="3" spans="1:8" ht="34.5" customHeight="1" x14ac:dyDescent="0.25">
      <c r="C3" s="8" t="s">
        <v>13</v>
      </c>
      <c r="D3" s="4" t="s">
        <v>12</v>
      </c>
      <c r="E3" s="4" t="s">
        <v>12</v>
      </c>
      <c r="F3" s="4" t="s">
        <v>12</v>
      </c>
      <c r="G3" s="4" t="s">
        <v>12</v>
      </c>
      <c r="H3" s="4" t="s">
        <v>12</v>
      </c>
    </row>
    <row r="4" spans="1:8" x14ac:dyDescent="0.25">
      <c r="A4" s="18"/>
      <c r="B4" s="18"/>
      <c r="C4" s="1">
        <v>350</v>
      </c>
      <c r="D4" s="9">
        <v>1.7100000000000001E-4</v>
      </c>
      <c r="E4" s="9">
        <v>2.32E-4</v>
      </c>
      <c r="F4" s="9">
        <v>-6.9999999999999999E-6</v>
      </c>
      <c r="G4" s="9">
        <v>2.9700000000000001E-4</v>
      </c>
      <c r="H4" s="9">
        <v>8.0000000000000007E-5</v>
      </c>
    </row>
    <row r="5" spans="1:8" x14ac:dyDescent="0.25">
      <c r="A5" s="18"/>
      <c r="B5" s="18"/>
      <c r="C5" s="1">
        <v>355</v>
      </c>
      <c r="D5" s="9">
        <v>4.8000000000000001E-5</v>
      </c>
      <c r="E5" s="9">
        <v>1.35E-4</v>
      </c>
      <c r="F5" s="9">
        <v>1.85E-4</v>
      </c>
      <c r="G5" s="9">
        <v>-4.1E-5</v>
      </c>
      <c r="H5" s="9">
        <v>1.7E-5</v>
      </c>
    </row>
    <row r="6" spans="1:8" x14ac:dyDescent="0.25">
      <c r="A6" s="18"/>
      <c r="B6" s="18"/>
      <c r="C6" s="1">
        <v>360</v>
      </c>
      <c r="D6" s="1">
        <v>0</v>
      </c>
      <c r="E6" s="9">
        <v>-4.1E-5</v>
      </c>
      <c r="F6" s="9">
        <v>7.7000000000000001E-5</v>
      </c>
      <c r="G6" s="9">
        <v>-1E-4</v>
      </c>
      <c r="H6" s="9">
        <v>7.7000000000000001E-5</v>
      </c>
    </row>
    <row r="7" spans="1:8" x14ac:dyDescent="0.25">
      <c r="A7" s="18"/>
      <c r="B7" s="18"/>
      <c r="C7" s="1">
        <v>365</v>
      </c>
      <c r="D7" s="9">
        <v>3.3000000000000003E-5</v>
      </c>
      <c r="E7" s="9">
        <v>-3.8000000000000002E-5</v>
      </c>
      <c r="F7" s="9">
        <v>2.05E-4</v>
      </c>
      <c r="G7" s="9">
        <v>2.2599999999999999E-4</v>
      </c>
      <c r="H7" s="9">
        <v>-1.1E-4</v>
      </c>
    </row>
    <row r="8" spans="1:8" x14ac:dyDescent="0.25">
      <c r="A8" s="19" t="s">
        <v>1</v>
      </c>
      <c r="B8" s="19"/>
      <c r="C8" s="1">
        <v>370</v>
      </c>
      <c r="D8" s="9">
        <v>4.0000000000000003E-5</v>
      </c>
      <c r="E8" s="9">
        <v>-1.7E-5</v>
      </c>
      <c r="F8" s="9">
        <v>1.06E-4</v>
      </c>
      <c r="G8" s="9">
        <v>4.6999999999999997E-5</v>
      </c>
      <c r="H8" s="9">
        <v>1.0399999999999999E-4</v>
      </c>
    </row>
    <row r="9" spans="1:8" ht="15" customHeight="1" x14ac:dyDescent="0.25">
      <c r="A9" s="20" t="s">
        <v>35</v>
      </c>
      <c r="B9" s="20"/>
      <c r="C9" s="1">
        <v>375</v>
      </c>
      <c r="D9" s="9">
        <v>6.9399999999999996E-4</v>
      </c>
      <c r="E9" s="9">
        <v>7.6400000000000003E-4</v>
      </c>
      <c r="F9" s="9">
        <v>7.7399999999999995E-4</v>
      </c>
      <c r="G9" s="9">
        <v>8.4500000000000005E-4</v>
      </c>
      <c r="H9" s="9">
        <v>8.4699999999999999E-4</v>
      </c>
    </row>
    <row r="10" spans="1:8" x14ac:dyDescent="0.25">
      <c r="A10" s="20"/>
      <c r="B10" s="20"/>
      <c r="C10" s="1">
        <v>380</v>
      </c>
      <c r="D10" s="9">
        <v>8.43E-4</v>
      </c>
      <c r="E10" s="9">
        <v>7.0200000000000004E-4</v>
      </c>
      <c r="F10" s="9">
        <v>7.4399999999999998E-4</v>
      </c>
      <c r="G10" s="9">
        <v>7.2599999999999997E-4</v>
      </c>
      <c r="H10" s="9">
        <v>7.4700000000000005E-4</v>
      </c>
    </row>
    <row r="11" spans="1:8" x14ac:dyDescent="0.25">
      <c r="A11" s="2" t="s">
        <v>0</v>
      </c>
      <c r="B11" s="7" t="s">
        <v>29</v>
      </c>
      <c r="C11" s="1">
        <v>385</v>
      </c>
      <c r="D11" s="1">
        <v>3.0500000000000002E-3</v>
      </c>
      <c r="E11" s="1">
        <v>2.9199999999999999E-3</v>
      </c>
      <c r="F11" s="1">
        <v>3.13E-3</v>
      </c>
      <c r="G11" s="1">
        <v>3.0400000000000002E-3</v>
      </c>
      <c r="H11" s="1">
        <v>2.96E-3</v>
      </c>
    </row>
    <row r="12" spans="1:8" x14ac:dyDescent="0.25">
      <c r="A12" s="21" t="s">
        <v>3</v>
      </c>
      <c r="B12" s="21"/>
      <c r="C12" s="1">
        <v>390</v>
      </c>
      <c r="D12" s="1">
        <v>8.6760000000000004E-2</v>
      </c>
      <c r="E12" s="1">
        <v>8.5930000000000006E-2</v>
      </c>
      <c r="F12" s="1">
        <v>8.6330000000000004E-2</v>
      </c>
      <c r="G12" s="1">
        <v>8.4019999999999997E-2</v>
      </c>
      <c r="H12" s="1">
        <v>8.3180000000000004E-2</v>
      </c>
    </row>
    <row r="13" spans="1:8" x14ac:dyDescent="0.25">
      <c r="A13" s="21"/>
      <c r="B13" s="21"/>
      <c r="C13" s="1">
        <v>395</v>
      </c>
      <c r="D13" s="1">
        <v>0.99839999999999995</v>
      </c>
      <c r="E13" s="1">
        <v>0.99339999999999995</v>
      </c>
      <c r="F13" s="1">
        <v>1.0007299999999999</v>
      </c>
      <c r="G13" s="1">
        <v>0.97358999999999996</v>
      </c>
      <c r="H13" s="1">
        <v>0.96157000000000004</v>
      </c>
    </row>
    <row r="14" spans="1:8" x14ac:dyDescent="0.25">
      <c r="A14" s="21"/>
      <c r="B14" s="21"/>
      <c r="C14" s="1">
        <v>400</v>
      </c>
      <c r="D14" s="1">
        <v>4.8076600000000003</v>
      </c>
      <c r="E14" s="1">
        <v>4.8148799999999996</v>
      </c>
      <c r="F14" s="1">
        <v>4.84091</v>
      </c>
      <c r="G14" s="1">
        <v>4.7006199999999998</v>
      </c>
      <c r="H14" s="1">
        <v>4.6589400000000003</v>
      </c>
    </row>
    <row r="15" spans="1:8" x14ac:dyDescent="0.25">
      <c r="A15" s="21"/>
      <c r="B15" s="21"/>
      <c r="C15" s="1">
        <v>405</v>
      </c>
      <c r="D15" s="1">
        <v>14.308400000000001</v>
      </c>
      <c r="E15" s="1">
        <v>14.220750000000001</v>
      </c>
      <c r="F15" s="1">
        <v>14.292109999999999</v>
      </c>
      <c r="G15" s="1">
        <v>14.029579999999999</v>
      </c>
      <c r="H15" s="1">
        <v>13.943210000000001</v>
      </c>
    </row>
    <row r="16" spans="1:8" x14ac:dyDescent="0.25">
      <c r="A16" s="21"/>
      <c r="B16" s="21"/>
      <c r="C16" s="1">
        <v>410</v>
      </c>
      <c r="D16" s="1">
        <v>26.99567</v>
      </c>
      <c r="E16" s="1">
        <v>27.12078</v>
      </c>
      <c r="F16" s="1">
        <v>27.21087</v>
      </c>
      <c r="G16" s="1">
        <v>26.59132</v>
      </c>
      <c r="H16" s="1">
        <v>26.334409999999998</v>
      </c>
    </row>
    <row r="17" spans="1:8" x14ac:dyDescent="0.25">
      <c r="A17" s="21"/>
      <c r="B17" s="21"/>
      <c r="C17" s="1">
        <v>415</v>
      </c>
      <c r="D17" s="1">
        <v>38.213209999999997</v>
      </c>
      <c r="E17" s="1">
        <v>38.092260000000003</v>
      </c>
      <c r="F17" s="1">
        <v>38.2348</v>
      </c>
      <c r="G17" s="1">
        <v>37.665520000000001</v>
      </c>
      <c r="H17" s="1">
        <v>37.564219999999999</v>
      </c>
    </row>
    <row r="18" spans="1:8" ht="15" customHeight="1" x14ac:dyDescent="0.25">
      <c r="A18" s="21" t="s">
        <v>4</v>
      </c>
      <c r="B18" s="21"/>
      <c r="C18" s="1">
        <v>420</v>
      </c>
      <c r="D18" s="1">
        <v>46.242330000000003</v>
      </c>
      <c r="E18" s="1">
        <v>46.461080000000003</v>
      </c>
      <c r="F18" s="1">
        <v>46.620469999999997</v>
      </c>
      <c r="G18" s="1">
        <v>45.813049999999997</v>
      </c>
      <c r="H18" s="1">
        <v>45.447800000000001</v>
      </c>
    </row>
    <row r="19" spans="1:8" x14ac:dyDescent="0.25">
      <c r="A19" s="21"/>
      <c r="B19" s="21"/>
      <c r="C19" s="1">
        <v>425</v>
      </c>
      <c r="D19" s="1">
        <v>50.732599999999998</v>
      </c>
      <c r="E19" s="1">
        <v>50.950029999999998</v>
      </c>
      <c r="F19" s="1">
        <v>51.112960000000001</v>
      </c>
      <c r="G19" s="1">
        <v>50.212159999999997</v>
      </c>
      <c r="H19" s="1">
        <v>49.905929999999998</v>
      </c>
    </row>
    <row r="20" spans="1:8" x14ac:dyDescent="0.25">
      <c r="A20" s="21"/>
      <c r="B20" s="21"/>
      <c r="C20" s="1">
        <v>430</v>
      </c>
      <c r="D20" s="1">
        <v>55.610080000000004</v>
      </c>
      <c r="E20" s="1">
        <v>55.520710000000001</v>
      </c>
      <c r="F20" s="1">
        <v>55.734090000000002</v>
      </c>
      <c r="G20" s="1">
        <v>55.088790000000003</v>
      </c>
      <c r="H20" s="1">
        <v>54.875079999999997</v>
      </c>
    </row>
    <row r="21" spans="1:8" x14ac:dyDescent="0.25">
      <c r="A21" s="1" t="s">
        <v>2</v>
      </c>
      <c r="C21" s="1">
        <v>435</v>
      </c>
      <c r="D21" s="1">
        <v>58.608879999999999</v>
      </c>
      <c r="E21" s="1">
        <v>59.040199999999999</v>
      </c>
      <c r="F21" s="1">
        <v>59.254730000000002</v>
      </c>
      <c r="G21" s="1">
        <v>58.13476</v>
      </c>
      <c r="H21" s="1">
        <v>57.592059999999996</v>
      </c>
    </row>
    <row r="22" spans="1:8" ht="15" customHeight="1" x14ac:dyDescent="0.25">
      <c r="A22" s="16"/>
      <c r="B22" s="17"/>
      <c r="C22" s="1">
        <v>440</v>
      </c>
      <c r="D22" s="1">
        <v>60.801079999999999</v>
      </c>
      <c r="E22" s="1">
        <v>60.928350000000002</v>
      </c>
      <c r="F22" s="1">
        <v>61.151829999999997</v>
      </c>
      <c r="G22" s="1">
        <v>60.175629999999998</v>
      </c>
      <c r="H22" s="1">
        <v>59.936349999999997</v>
      </c>
    </row>
    <row r="23" spans="1:8" x14ac:dyDescent="0.25">
      <c r="A23" s="17"/>
      <c r="B23" s="17"/>
      <c r="C23" s="1">
        <v>445</v>
      </c>
      <c r="D23" s="1">
        <v>64.642349999999993</v>
      </c>
      <c r="E23" s="1">
        <v>64.578379999999996</v>
      </c>
      <c r="F23" s="1">
        <v>64.777929999999998</v>
      </c>
      <c r="G23" s="1">
        <v>64.044799999999995</v>
      </c>
      <c r="H23" s="1">
        <v>63.729660000000003</v>
      </c>
    </row>
    <row r="24" spans="1:8" x14ac:dyDescent="0.25">
      <c r="A24" s="17"/>
      <c r="B24" s="17"/>
      <c r="C24" s="1">
        <v>450</v>
      </c>
      <c r="D24" s="1">
        <v>66.349299999999999</v>
      </c>
      <c r="E24" s="1">
        <v>66.868859999999998</v>
      </c>
      <c r="F24" s="1">
        <v>67.12115</v>
      </c>
      <c r="G24" s="1">
        <v>65.842960000000005</v>
      </c>
      <c r="H24" s="1">
        <v>65.223219999999998</v>
      </c>
    </row>
    <row r="25" spans="1:8" ht="15" customHeight="1" x14ac:dyDescent="0.25">
      <c r="C25" s="1">
        <v>455</v>
      </c>
      <c r="D25" s="1">
        <v>67.8459</v>
      </c>
      <c r="E25" s="1">
        <v>67.865009999999998</v>
      </c>
      <c r="F25" s="1">
        <v>68.087729999999993</v>
      </c>
      <c r="G25" s="1">
        <v>67.073459999999997</v>
      </c>
      <c r="H25" s="1">
        <v>66.829170000000005</v>
      </c>
    </row>
    <row r="26" spans="1:8" x14ac:dyDescent="0.25">
      <c r="C26" s="1">
        <v>460</v>
      </c>
      <c r="D26" s="1">
        <v>70.983800000000002</v>
      </c>
      <c r="E26" s="1">
        <v>70.750299999999996</v>
      </c>
      <c r="F26" s="1">
        <v>71.036839999999998</v>
      </c>
      <c r="G26" s="1">
        <v>70.221400000000003</v>
      </c>
      <c r="H26" s="1">
        <v>69.983199999999997</v>
      </c>
    </row>
    <row r="27" spans="1:8" x14ac:dyDescent="0.25">
      <c r="C27" s="1">
        <v>465</v>
      </c>
      <c r="D27" s="1">
        <v>72.543790000000001</v>
      </c>
      <c r="E27" s="1">
        <v>72.943039999999996</v>
      </c>
      <c r="F27" s="1">
        <v>73.167119999999997</v>
      </c>
      <c r="G27" s="1">
        <v>71.868179999999995</v>
      </c>
      <c r="H27" s="1">
        <v>71.266559999999998</v>
      </c>
    </row>
    <row r="28" spans="1:8" x14ac:dyDescent="0.25">
      <c r="C28" s="1">
        <v>470</v>
      </c>
      <c r="D28" s="1">
        <v>73.004329999999996</v>
      </c>
      <c r="E28" s="1">
        <v>73.170940000000002</v>
      </c>
      <c r="F28" s="1">
        <v>73.415800000000004</v>
      </c>
      <c r="G28" s="1">
        <v>72.162000000000006</v>
      </c>
      <c r="H28" s="1">
        <v>71.721950000000007</v>
      </c>
    </row>
    <row r="29" spans="1:8" x14ac:dyDescent="0.25">
      <c r="C29" s="1">
        <v>475</v>
      </c>
      <c r="D29" s="1">
        <v>75.157520000000005</v>
      </c>
      <c r="E29" s="1">
        <v>74.789299999999997</v>
      </c>
      <c r="F29" s="1">
        <v>74.942760000000007</v>
      </c>
      <c r="G29" s="1">
        <v>74.222579999999994</v>
      </c>
      <c r="H29" s="1">
        <v>74.050449999999998</v>
      </c>
    </row>
    <row r="30" spans="1:8" x14ac:dyDescent="0.25">
      <c r="C30" s="1">
        <v>480</v>
      </c>
      <c r="D30" s="1">
        <v>77.040869999999998</v>
      </c>
      <c r="E30" s="1">
        <v>77.152259999999998</v>
      </c>
      <c r="F30" s="1">
        <v>77.374420000000001</v>
      </c>
      <c r="G30" s="1">
        <v>76.282880000000006</v>
      </c>
      <c r="H30" s="1">
        <v>75.806110000000004</v>
      </c>
    </row>
    <row r="31" spans="1:8" x14ac:dyDescent="0.25">
      <c r="C31" s="1">
        <v>485</v>
      </c>
      <c r="D31" s="1">
        <v>77.306290000000004</v>
      </c>
      <c r="E31" s="1">
        <v>77.48903</v>
      </c>
      <c r="F31" s="1">
        <v>77.788730000000001</v>
      </c>
      <c r="G31" s="1">
        <v>76.469549999999998</v>
      </c>
      <c r="H31" s="1">
        <v>75.826409999999996</v>
      </c>
    </row>
    <row r="32" spans="1:8" x14ac:dyDescent="0.25">
      <c r="C32" s="1">
        <v>490</v>
      </c>
      <c r="D32" s="1">
        <v>77.77346</v>
      </c>
      <c r="E32" s="1">
        <v>77.678799999999995</v>
      </c>
      <c r="F32" s="1">
        <v>77.913129999999995</v>
      </c>
      <c r="G32" s="1">
        <v>76.88064</v>
      </c>
      <c r="H32" s="1">
        <v>76.461280000000002</v>
      </c>
    </row>
    <row r="33" spans="3:8" x14ac:dyDescent="0.25">
      <c r="C33" s="1">
        <v>495</v>
      </c>
      <c r="D33" s="1">
        <v>79.651899999999998</v>
      </c>
      <c r="E33" s="1">
        <v>79.269750000000002</v>
      </c>
      <c r="F33" s="1">
        <v>79.487390000000005</v>
      </c>
      <c r="G33" s="1">
        <v>78.701620000000005</v>
      </c>
      <c r="H33" s="1">
        <v>78.443770000000001</v>
      </c>
    </row>
    <row r="34" spans="3:8" x14ac:dyDescent="0.25">
      <c r="C34" s="1">
        <v>500</v>
      </c>
      <c r="D34" s="1">
        <v>80.397589999999994</v>
      </c>
      <c r="E34" s="1">
        <v>80.429150000000007</v>
      </c>
      <c r="F34" s="1">
        <v>80.602109999999996</v>
      </c>
      <c r="G34" s="1">
        <v>79.457750000000004</v>
      </c>
      <c r="H34" s="1">
        <v>78.932209999999998</v>
      </c>
    </row>
    <row r="35" spans="3:8" x14ac:dyDescent="0.25">
      <c r="C35" s="1">
        <v>505</v>
      </c>
      <c r="D35" s="1">
        <v>79.890199999999993</v>
      </c>
      <c r="E35" s="1">
        <v>80.000450000000001</v>
      </c>
      <c r="F35" s="1">
        <v>80.203509999999994</v>
      </c>
      <c r="G35" s="1">
        <v>78.944739999999996</v>
      </c>
      <c r="H35" s="1">
        <v>78.308179999999993</v>
      </c>
    </row>
    <row r="36" spans="3:8" x14ac:dyDescent="0.25">
      <c r="C36" s="1">
        <v>510</v>
      </c>
      <c r="D36" s="1">
        <v>79.972480000000004</v>
      </c>
      <c r="E36" s="1">
        <v>79.759249999999994</v>
      </c>
      <c r="F36" s="1">
        <v>79.957539999999995</v>
      </c>
      <c r="G36" s="1">
        <v>78.878069999999994</v>
      </c>
      <c r="H36" s="1">
        <v>78.510819999999995</v>
      </c>
    </row>
    <row r="37" spans="3:8" x14ac:dyDescent="0.25">
      <c r="C37" s="1">
        <v>515</v>
      </c>
      <c r="D37" s="1">
        <v>80.821870000000004</v>
      </c>
      <c r="E37" s="1">
        <v>80.391639999999995</v>
      </c>
      <c r="F37" s="1">
        <v>80.605500000000006</v>
      </c>
      <c r="G37" s="1">
        <v>79.748000000000005</v>
      </c>
      <c r="H37" s="1">
        <v>79.512320000000003</v>
      </c>
    </row>
    <row r="38" spans="3:8" x14ac:dyDescent="0.25">
      <c r="C38" s="1">
        <v>520</v>
      </c>
      <c r="D38" s="1">
        <v>81.072000000000003</v>
      </c>
      <c r="E38" s="1">
        <v>81.01576</v>
      </c>
      <c r="F38" s="1">
        <v>81.127420000000001</v>
      </c>
      <c r="G38" s="1">
        <v>80.075019999999995</v>
      </c>
      <c r="H38" s="1">
        <v>79.678849999999997</v>
      </c>
    </row>
    <row r="39" spans="3:8" x14ac:dyDescent="0.25">
      <c r="C39" s="1">
        <v>525</v>
      </c>
      <c r="D39" s="1">
        <v>80.136089999999996</v>
      </c>
      <c r="E39" s="1">
        <v>80.192610000000002</v>
      </c>
      <c r="F39" s="1">
        <v>80.412409999999994</v>
      </c>
      <c r="G39" s="1">
        <v>79.111379999999997</v>
      </c>
      <c r="H39" s="1">
        <v>78.541499999999999</v>
      </c>
    </row>
    <row r="40" spans="3:8" x14ac:dyDescent="0.25">
      <c r="C40" s="1">
        <v>530</v>
      </c>
      <c r="D40" s="1">
        <v>79.364729999999994</v>
      </c>
      <c r="E40" s="1">
        <v>79.086860000000001</v>
      </c>
      <c r="F40" s="1">
        <v>79.287959999999998</v>
      </c>
      <c r="G40" s="1">
        <v>78.09854</v>
      </c>
      <c r="H40" s="1">
        <v>77.76661</v>
      </c>
    </row>
    <row r="41" spans="3:8" x14ac:dyDescent="0.25">
      <c r="C41" s="1">
        <v>535</v>
      </c>
      <c r="D41" s="1">
        <v>79.352369999999993</v>
      </c>
      <c r="E41" s="1">
        <v>78.910889999999995</v>
      </c>
      <c r="F41" s="1">
        <v>79.040729999999996</v>
      </c>
      <c r="G41" s="1">
        <v>78.221760000000003</v>
      </c>
      <c r="H41" s="1">
        <v>77.887720000000002</v>
      </c>
    </row>
    <row r="42" spans="3:8" x14ac:dyDescent="0.25">
      <c r="C42" s="1">
        <v>540</v>
      </c>
      <c r="D42" s="1">
        <v>79.716080000000005</v>
      </c>
      <c r="E42" s="1">
        <v>79.23724</v>
      </c>
      <c r="F42" s="1">
        <v>79.408990000000003</v>
      </c>
      <c r="G42" s="1">
        <v>78.520120000000006</v>
      </c>
      <c r="H42" s="1">
        <v>78.283439999999999</v>
      </c>
    </row>
    <row r="43" spans="3:8" x14ac:dyDescent="0.25">
      <c r="C43" s="1">
        <v>545</v>
      </c>
      <c r="D43" s="1">
        <v>78.976079999999996</v>
      </c>
      <c r="E43" s="1">
        <v>78.852869999999996</v>
      </c>
      <c r="F43" s="1">
        <v>79.059780000000003</v>
      </c>
      <c r="G43" s="1">
        <v>77.972040000000007</v>
      </c>
      <c r="H43" s="1">
        <v>77.429699999999997</v>
      </c>
    </row>
    <row r="44" spans="3:8" x14ac:dyDescent="0.25">
      <c r="C44" s="1">
        <v>550</v>
      </c>
      <c r="D44" s="1">
        <v>77.393410000000003</v>
      </c>
      <c r="E44" s="1">
        <v>77.334230000000005</v>
      </c>
      <c r="F44" s="1">
        <v>77.520139999999998</v>
      </c>
      <c r="G44" s="1">
        <v>76.355609999999999</v>
      </c>
      <c r="H44" s="1">
        <v>75.829400000000007</v>
      </c>
    </row>
    <row r="45" spans="3:8" x14ac:dyDescent="0.25">
      <c r="C45" s="1">
        <v>555</v>
      </c>
      <c r="D45" s="1">
        <v>76.307410000000004</v>
      </c>
      <c r="E45" s="1">
        <v>75.985720000000001</v>
      </c>
      <c r="F45" s="1">
        <v>76.203639999999993</v>
      </c>
      <c r="G45" s="1">
        <v>75.132059999999996</v>
      </c>
      <c r="H45" s="1">
        <v>74.82217</v>
      </c>
    </row>
    <row r="46" spans="3:8" x14ac:dyDescent="0.25">
      <c r="C46" s="1">
        <v>560</v>
      </c>
      <c r="D46" s="1">
        <v>76.041510000000002</v>
      </c>
      <c r="E46" s="1">
        <v>75.435990000000004</v>
      </c>
      <c r="F46" s="1">
        <v>75.640810000000002</v>
      </c>
      <c r="G46" s="1">
        <v>74.844309999999993</v>
      </c>
      <c r="H46" s="1">
        <v>74.696629999999999</v>
      </c>
    </row>
    <row r="47" spans="3:8" x14ac:dyDescent="0.25">
      <c r="C47" s="1">
        <v>565</v>
      </c>
      <c r="D47" s="1">
        <v>76.23236</v>
      </c>
      <c r="E47" s="1">
        <v>75.653369999999995</v>
      </c>
      <c r="F47" s="1">
        <v>75.846459999999993</v>
      </c>
      <c r="G47" s="1">
        <v>75.063239999999993</v>
      </c>
      <c r="H47" s="1">
        <v>74.887180000000001</v>
      </c>
    </row>
    <row r="48" spans="3:8" x14ac:dyDescent="0.25">
      <c r="C48" s="1">
        <v>570</v>
      </c>
      <c r="D48" s="1">
        <v>75.658280000000005</v>
      </c>
      <c r="E48" s="1">
        <v>75.426379999999995</v>
      </c>
      <c r="F48" s="1">
        <v>75.558819999999997</v>
      </c>
      <c r="G48" s="1">
        <v>74.588300000000004</v>
      </c>
      <c r="H48" s="1">
        <v>74.158389999999997</v>
      </c>
    </row>
    <row r="49" spans="3:8" x14ac:dyDescent="0.25">
      <c r="C49" s="1">
        <v>575</v>
      </c>
      <c r="D49" s="1">
        <v>74.215519999999998</v>
      </c>
      <c r="E49" s="1">
        <v>74.128569999999996</v>
      </c>
      <c r="F49" s="1">
        <v>74.341409999999996</v>
      </c>
      <c r="G49" s="1">
        <v>73.180629999999994</v>
      </c>
      <c r="H49" s="1">
        <v>72.741200000000006</v>
      </c>
    </row>
    <row r="50" spans="3:8" x14ac:dyDescent="0.25">
      <c r="C50" s="1">
        <v>580</v>
      </c>
      <c r="D50" s="1">
        <v>72.662930000000003</v>
      </c>
      <c r="E50" s="1">
        <v>72.598039999999997</v>
      </c>
      <c r="F50" s="1">
        <v>72.704269999999994</v>
      </c>
      <c r="G50" s="1">
        <v>71.686499999999995</v>
      </c>
      <c r="H50" s="1">
        <v>71.266490000000005</v>
      </c>
    </row>
    <row r="51" spans="3:8" x14ac:dyDescent="0.25">
      <c r="C51" s="1">
        <v>585</v>
      </c>
      <c r="D51" s="1">
        <v>71.883039999999994</v>
      </c>
      <c r="E51" s="1">
        <v>71.314499999999995</v>
      </c>
      <c r="F51" s="1">
        <v>71.532380000000003</v>
      </c>
      <c r="G51" s="1">
        <v>70.708770000000001</v>
      </c>
      <c r="H51" s="1">
        <v>70.546629999999993</v>
      </c>
    </row>
    <row r="52" spans="3:8" x14ac:dyDescent="0.25">
      <c r="C52" s="1">
        <v>590</v>
      </c>
      <c r="D52" s="1">
        <v>71.670400000000001</v>
      </c>
      <c r="E52" s="1">
        <v>71.070040000000006</v>
      </c>
      <c r="F52" s="1">
        <v>71.14282</v>
      </c>
      <c r="G52" s="1">
        <v>70.653869999999998</v>
      </c>
      <c r="H52" s="1">
        <v>70.445260000000005</v>
      </c>
    </row>
    <row r="53" spans="3:8" x14ac:dyDescent="0.25">
      <c r="C53" s="1">
        <v>595</v>
      </c>
      <c r="D53" s="1">
        <v>71.845399999999998</v>
      </c>
      <c r="E53" s="1">
        <v>71.157120000000006</v>
      </c>
      <c r="F53" s="1">
        <v>71.271900000000002</v>
      </c>
      <c r="G53" s="1">
        <v>70.647000000000006</v>
      </c>
      <c r="H53" s="1">
        <v>70.485410000000002</v>
      </c>
    </row>
    <row r="54" spans="3:8" x14ac:dyDescent="0.25">
      <c r="C54" s="1">
        <v>600</v>
      </c>
      <c r="D54" s="1">
        <v>71.100769999999997</v>
      </c>
      <c r="E54" s="1">
        <v>70.807699999999997</v>
      </c>
      <c r="F54" s="1">
        <v>70.904430000000005</v>
      </c>
      <c r="G54" s="1">
        <v>70.137429999999995</v>
      </c>
      <c r="H54" s="1">
        <v>69.771659999999997</v>
      </c>
    </row>
    <row r="55" spans="3:8" x14ac:dyDescent="0.25">
      <c r="C55" s="1">
        <v>605</v>
      </c>
      <c r="D55" s="1">
        <v>69.889970000000005</v>
      </c>
      <c r="E55" s="1">
        <v>69.749979999999994</v>
      </c>
      <c r="F55" s="1">
        <v>69.886219999999994</v>
      </c>
      <c r="G55" s="1">
        <v>68.984520000000003</v>
      </c>
      <c r="H55" s="1">
        <v>68.505089999999996</v>
      </c>
    </row>
    <row r="56" spans="3:8" x14ac:dyDescent="0.25">
      <c r="C56" s="1">
        <v>610</v>
      </c>
      <c r="D56" s="1">
        <v>68.560959999999994</v>
      </c>
      <c r="E56" s="1">
        <v>68.388450000000006</v>
      </c>
      <c r="F56" s="1">
        <v>68.450670000000002</v>
      </c>
      <c r="G56" s="1">
        <v>67.580160000000006</v>
      </c>
      <c r="H56" s="1">
        <v>67.126559999999998</v>
      </c>
    </row>
    <row r="57" spans="3:8" x14ac:dyDescent="0.25">
      <c r="C57" s="1">
        <v>615</v>
      </c>
      <c r="D57" s="1">
        <v>67.644159999999999</v>
      </c>
      <c r="E57" s="1">
        <v>67.198229999999995</v>
      </c>
      <c r="F57" s="1">
        <v>67.310389999999998</v>
      </c>
      <c r="G57" s="1">
        <v>66.590509999999995</v>
      </c>
      <c r="H57" s="1">
        <v>66.336399999999998</v>
      </c>
    </row>
    <row r="58" spans="3:8" x14ac:dyDescent="0.25">
      <c r="C58" s="1">
        <v>620</v>
      </c>
      <c r="D58" s="1">
        <v>67.444109999999995</v>
      </c>
      <c r="E58" s="1">
        <v>66.819770000000005</v>
      </c>
      <c r="F58" s="1">
        <v>66.889449999999997</v>
      </c>
      <c r="G58" s="1">
        <v>66.252870000000001</v>
      </c>
      <c r="H58" s="1">
        <v>66.214749999999995</v>
      </c>
    </row>
    <row r="59" spans="3:8" x14ac:dyDescent="0.25">
      <c r="C59" s="1">
        <v>625</v>
      </c>
      <c r="D59" s="1">
        <v>67.560550000000006</v>
      </c>
      <c r="E59" s="1">
        <v>66.90455</v>
      </c>
      <c r="F59" s="1">
        <v>67.044849999999997</v>
      </c>
      <c r="G59" s="1">
        <v>66.424480000000003</v>
      </c>
      <c r="H59" s="1">
        <v>66.345680000000002</v>
      </c>
    </row>
    <row r="60" spans="3:8" x14ac:dyDescent="0.25">
      <c r="C60" s="1">
        <v>630</v>
      </c>
      <c r="D60" s="1">
        <v>67.407449999999997</v>
      </c>
      <c r="E60" s="1">
        <v>66.881259999999997</v>
      </c>
      <c r="F60" s="1">
        <v>67.023849999999996</v>
      </c>
      <c r="G60" s="1">
        <v>66.325569999999999</v>
      </c>
      <c r="H60" s="1">
        <v>66.061340000000001</v>
      </c>
    </row>
    <row r="61" spans="3:8" x14ac:dyDescent="0.25">
      <c r="C61" s="1">
        <v>635</v>
      </c>
      <c r="D61" s="1">
        <v>66.478189999999998</v>
      </c>
      <c r="E61" s="1">
        <v>66.250519999999995</v>
      </c>
      <c r="F61" s="1">
        <v>66.31456</v>
      </c>
      <c r="G61" s="1">
        <v>65.508200000000002</v>
      </c>
      <c r="H61" s="1">
        <v>65.115740000000002</v>
      </c>
    </row>
    <row r="62" spans="3:8" x14ac:dyDescent="0.25">
      <c r="C62" s="1">
        <v>640</v>
      </c>
      <c r="D62" s="1">
        <v>65.475049999999996</v>
      </c>
      <c r="E62" s="1">
        <v>65.179109999999994</v>
      </c>
      <c r="F62" s="1">
        <v>65.307040000000001</v>
      </c>
      <c r="G62" s="1">
        <v>64.466049999999996</v>
      </c>
      <c r="H62" s="1">
        <v>63.990839999999999</v>
      </c>
    </row>
    <row r="63" spans="3:8" x14ac:dyDescent="0.25">
      <c r="C63" s="1">
        <v>645</v>
      </c>
      <c r="D63" s="1">
        <v>64.405050000000003</v>
      </c>
      <c r="E63" s="1">
        <v>64.015389999999996</v>
      </c>
      <c r="F63" s="1">
        <v>64.149810000000002</v>
      </c>
      <c r="G63" s="1">
        <v>63.324440000000003</v>
      </c>
      <c r="H63" s="1">
        <v>63.106909999999999</v>
      </c>
    </row>
    <row r="64" spans="3:8" x14ac:dyDescent="0.25">
      <c r="C64" s="1">
        <v>650</v>
      </c>
      <c r="D64" s="1">
        <v>64.1751</v>
      </c>
      <c r="E64" s="1">
        <v>63.572420000000001</v>
      </c>
      <c r="F64" s="1">
        <v>63.711329999999997</v>
      </c>
      <c r="G64" s="1">
        <v>63.012819999999998</v>
      </c>
      <c r="H64" s="1">
        <v>62.79242</v>
      </c>
    </row>
    <row r="65" spans="3:8" x14ac:dyDescent="0.25">
      <c r="C65" s="1">
        <v>655</v>
      </c>
      <c r="D65" s="1">
        <v>64.226320000000001</v>
      </c>
      <c r="E65" s="1">
        <v>63.574730000000002</v>
      </c>
      <c r="F65" s="1">
        <v>63.641170000000002</v>
      </c>
      <c r="G65" s="1">
        <v>63.018929999999997</v>
      </c>
      <c r="H65" s="1">
        <v>63.013300000000001</v>
      </c>
    </row>
    <row r="66" spans="3:8" x14ac:dyDescent="0.25">
      <c r="C66" s="1">
        <v>660</v>
      </c>
      <c r="D66" s="1">
        <v>64.540130000000005</v>
      </c>
      <c r="E66" s="1">
        <v>63.825310000000002</v>
      </c>
      <c r="F66" s="1">
        <v>64.014269999999996</v>
      </c>
      <c r="G66" s="1">
        <v>63.451160000000002</v>
      </c>
      <c r="H66" s="1">
        <v>63.337470000000003</v>
      </c>
    </row>
    <row r="67" spans="3:8" x14ac:dyDescent="0.25">
      <c r="C67" s="1">
        <v>665</v>
      </c>
      <c r="D67" s="1">
        <v>64.356979999999993</v>
      </c>
      <c r="E67" s="1">
        <v>64.014700000000005</v>
      </c>
      <c r="F67" s="1">
        <v>64.019239999999996</v>
      </c>
      <c r="G67" s="1">
        <v>63.399340000000002</v>
      </c>
      <c r="H67" s="1">
        <v>63.123480000000001</v>
      </c>
    </row>
    <row r="68" spans="3:8" x14ac:dyDescent="0.25">
      <c r="C68" s="1">
        <v>670</v>
      </c>
      <c r="D68" s="1">
        <v>63.697139999999997</v>
      </c>
      <c r="E68" s="1">
        <v>63.566809999999997</v>
      </c>
      <c r="F68" s="1">
        <v>63.651400000000002</v>
      </c>
      <c r="G68" s="1">
        <v>62.79419</v>
      </c>
      <c r="H68" s="1">
        <v>62.361049999999999</v>
      </c>
    </row>
    <row r="69" spans="3:8" x14ac:dyDescent="0.25">
      <c r="C69" s="1">
        <v>675</v>
      </c>
      <c r="D69" s="1">
        <v>62.60989</v>
      </c>
      <c r="E69" s="1">
        <v>62.355980000000002</v>
      </c>
      <c r="F69" s="1">
        <v>62.523429999999998</v>
      </c>
      <c r="G69" s="1">
        <v>61.512430000000002</v>
      </c>
      <c r="H69" s="1">
        <v>61.068330000000003</v>
      </c>
    </row>
    <row r="70" spans="3:8" x14ac:dyDescent="0.25">
      <c r="C70" s="1">
        <v>680</v>
      </c>
      <c r="D70" s="1">
        <v>61.257950000000001</v>
      </c>
      <c r="E70" s="1">
        <v>60.957619999999999</v>
      </c>
      <c r="F70" s="1">
        <v>61.03181</v>
      </c>
      <c r="G70" s="1">
        <v>60.170819999999999</v>
      </c>
      <c r="H70" s="1">
        <v>59.864179999999998</v>
      </c>
    </row>
    <row r="71" spans="3:8" x14ac:dyDescent="0.25">
      <c r="C71" s="1">
        <v>685</v>
      </c>
      <c r="D71" s="1">
        <v>60.75217</v>
      </c>
      <c r="E71" s="1">
        <v>60.047289999999997</v>
      </c>
      <c r="F71" s="1">
        <v>60.170650000000002</v>
      </c>
      <c r="G71" s="1">
        <v>59.479280000000003</v>
      </c>
      <c r="H71" s="1">
        <v>59.241259999999997</v>
      </c>
    </row>
    <row r="72" spans="3:8" x14ac:dyDescent="0.25">
      <c r="C72" s="1">
        <v>690</v>
      </c>
      <c r="D72" s="1">
        <v>60.716430000000003</v>
      </c>
      <c r="E72" s="1">
        <v>59.836109999999998</v>
      </c>
      <c r="F72" s="1">
        <v>59.97878</v>
      </c>
      <c r="G72" s="1">
        <v>59.432639999999999</v>
      </c>
      <c r="H72" s="1">
        <v>59.419719999999998</v>
      </c>
    </row>
    <row r="73" spans="3:8" x14ac:dyDescent="0.25">
      <c r="C73" s="1">
        <v>695</v>
      </c>
      <c r="D73" s="1">
        <v>61.263800000000003</v>
      </c>
      <c r="E73" s="1">
        <v>60.282119999999999</v>
      </c>
      <c r="F73" s="1">
        <v>60.38926</v>
      </c>
      <c r="G73" s="1">
        <v>59.891930000000002</v>
      </c>
      <c r="H73" s="1">
        <v>59.971589999999999</v>
      </c>
    </row>
    <row r="74" spans="3:8" x14ac:dyDescent="0.25">
      <c r="C74" s="1">
        <v>700</v>
      </c>
      <c r="D74" s="1">
        <v>61.600839999999998</v>
      </c>
      <c r="E74" s="1">
        <v>60.779780000000002</v>
      </c>
      <c r="F74" s="1">
        <v>60.92313</v>
      </c>
      <c r="G74" s="1">
        <v>60.381799999999998</v>
      </c>
      <c r="H74" s="1">
        <v>60.303469999999997</v>
      </c>
    </row>
    <row r="75" spans="3:8" x14ac:dyDescent="0.25">
      <c r="C75" s="1">
        <v>705</v>
      </c>
      <c r="D75" s="1">
        <v>61.535890000000002</v>
      </c>
      <c r="E75" s="1">
        <v>60.897150000000003</v>
      </c>
      <c r="F75" s="1">
        <v>61.012270000000001</v>
      </c>
      <c r="G75" s="1">
        <v>60.418819999999997</v>
      </c>
      <c r="H75" s="1">
        <v>60.09742</v>
      </c>
    </row>
    <row r="76" spans="3:8" x14ac:dyDescent="0.25">
      <c r="C76" s="1">
        <v>710</v>
      </c>
      <c r="D76" s="1">
        <v>60.473329999999997</v>
      </c>
      <c r="E76" s="1">
        <v>60.202480000000001</v>
      </c>
      <c r="F76" s="1">
        <v>60.297600000000003</v>
      </c>
      <c r="G76" s="1">
        <v>59.408709999999999</v>
      </c>
      <c r="H76" s="1">
        <v>58.954009999999997</v>
      </c>
    </row>
    <row r="77" spans="3:8" x14ac:dyDescent="0.25">
      <c r="C77" s="1">
        <v>715</v>
      </c>
      <c r="D77" s="1">
        <v>58.998460000000001</v>
      </c>
      <c r="E77" s="1">
        <v>58.860379999999999</v>
      </c>
      <c r="F77" s="1">
        <v>58.943089999999998</v>
      </c>
      <c r="G77" s="1">
        <v>57.991259999999997</v>
      </c>
      <c r="H77" s="1">
        <v>57.429540000000003</v>
      </c>
    </row>
    <row r="78" spans="3:8" x14ac:dyDescent="0.25">
      <c r="C78" s="1">
        <v>720</v>
      </c>
      <c r="D78" s="1">
        <v>57.345059999999997</v>
      </c>
      <c r="E78" s="1">
        <v>57.112209999999997</v>
      </c>
      <c r="F78" s="1">
        <v>57.16854</v>
      </c>
      <c r="G78" s="1">
        <v>56.188720000000004</v>
      </c>
      <c r="H78" s="1">
        <v>55.676960000000001</v>
      </c>
    </row>
    <row r="79" spans="3:8" x14ac:dyDescent="0.25">
      <c r="C79" s="1">
        <v>725</v>
      </c>
      <c r="D79" s="1">
        <v>56.114870000000003</v>
      </c>
      <c r="E79" s="1">
        <v>55.54195</v>
      </c>
      <c r="F79" s="1">
        <v>55.642569999999999</v>
      </c>
      <c r="G79" s="1">
        <v>54.857500000000002</v>
      </c>
      <c r="H79" s="1">
        <v>54.466589999999997</v>
      </c>
    </row>
    <row r="80" spans="3:8" x14ac:dyDescent="0.25">
      <c r="C80" s="1">
        <v>730</v>
      </c>
      <c r="D80" s="1">
        <v>55.35501</v>
      </c>
      <c r="E80" s="1">
        <v>54.485770000000002</v>
      </c>
      <c r="F80" s="1">
        <v>54.618310000000001</v>
      </c>
      <c r="G80" s="1">
        <v>53.897350000000003</v>
      </c>
      <c r="H80" s="1">
        <v>53.807879999999997</v>
      </c>
    </row>
    <row r="81" spans="3:8" x14ac:dyDescent="0.25">
      <c r="C81" s="1">
        <v>735</v>
      </c>
      <c r="D81" s="1">
        <v>55.416739999999997</v>
      </c>
      <c r="E81" s="1">
        <v>54.249119999999998</v>
      </c>
      <c r="F81" s="1">
        <v>54.393410000000003</v>
      </c>
      <c r="G81" s="1">
        <v>53.8626</v>
      </c>
      <c r="H81" s="1">
        <v>53.919589999999999</v>
      </c>
    </row>
    <row r="82" spans="3:8" x14ac:dyDescent="0.25">
      <c r="C82" s="1">
        <v>740</v>
      </c>
      <c r="D82" s="1">
        <v>55.900849999999998</v>
      </c>
      <c r="E82" s="1">
        <v>54.69312</v>
      </c>
      <c r="F82" s="1">
        <v>54.762030000000003</v>
      </c>
      <c r="G82" s="1">
        <v>54.342739999999999</v>
      </c>
      <c r="H82" s="1">
        <v>54.354570000000002</v>
      </c>
    </row>
    <row r="83" spans="3:8" x14ac:dyDescent="0.25">
      <c r="C83" s="1">
        <v>745</v>
      </c>
      <c r="D83" s="1">
        <v>56.092869999999998</v>
      </c>
      <c r="E83" s="1">
        <v>55.05068</v>
      </c>
      <c r="F83" s="1">
        <v>55.15849</v>
      </c>
      <c r="G83" s="1">
        <v>54.674469999999999</v>
      </c>
      <c r="H83" s="1">
        <v>54.580680000000001</v>
      </c>
    </row>
    <row r="84" spans="3:8" x14ac:dyDescent="0.25">
      <c r="C84" s="1">
        <v>750</v>
      </c>
      <c r="D84" s="1">
        <v>56.201770000000003</v>
      </c>
      <c r="E84" s="1">
        <v>55.395470000000003</v>
      </c>
      <c r="F84" s="1">
        <v>55.445349999999998</v>
      </c>
      <c r="G84" s="1">
        <v>54.786999999999999</v>
      </c>
      <c r="H84" s="1">
        <v>54.528419999999997</v>
      </c>
    </row>
    <row r="85" spans="3:8" x14ac:dyDescent="0.25">
      <c r="C85" s="1">
        <v>755</v>
      </c>
      <c r="D85" s="1">
        <v>55.51397</v>
      </c>
      <c r="E85" s="1">
        <v>54.953060000000001</v>
      </c>
      <c r="F85" s="1">
        <v>54.956710000000001</v>
      </c>
      <c r="G85" s="1">
        <v>54.166969999999999</v>
      </c>
      <c r="H85" s="1">
        <v>53.707360000000001</v>
      </c>
    </row>
    <row r="86" spans="3:8" x14ac:dyDescent="0.25">
      <c r="C86" s="1">
        <v>760</v>
      </c>
      <c r="D86" s="1">
        <v>54.465179999999997</v>
      </c>
      <c r="E86" s="1">
        <v>54.001510000000003</v>
      </c>
      <c r="F86" s="1">
        <v>54.177070000000001</v>
      </c>
      <c r="G86" s="1">
        <v>53.1584</v>
      </c>
      <c r="H86" s="1">
        <v>52.479880000000001</v>
      </c>
    </row>
    <row r="87" spans="3:8" x14ac:dyDescent="0.25">
      <c r="C87" s="1">
        <v>765</v>
      </c>
      <c r="D87" s="1">
        <v>53.07893</v>
      </c>
      <c r="E87" s="1">
        <v>52.808770000000003</v>
      </c>
      <c r="F87" s="1">
        <v>52.861049999999999</v>
      </c>
      <c r="G87" s="1">
        <v>51.821379999999998</v>
      </c>
      <c r="H87" s="1">
        <v>51.166289999999996</v>
      </c>
    </row>
    <row r="88" spans="3:8" x14ac:dyDescent="0.25">
      <c r="C88" s="1">
        <v>770</v>
      </c>
      <c r="D88" s="9">
        <v>52.209009999999999</v>
      </c>
      <c r="E88" s="9">
        <v>51.725879999999997</v>
      </c>
      <c r="F88" s="9">
        <v>51.765569999999997</v>
      </c>
      <c r="G88" s="9">
        <v>50.802549999999997</v>
      </c>
      <c r="H88" s="9">
        <v>50.253869999999999</v>
      </c>
    </row>
    <row r="89" spans="3:8" x14ac:dyDescent="0.25">
      <c r="C89" s="1">
        <v>775</v>
      </c>
      <c r="D89" s="9">
        <v>51.665900000000001</v>
      </c>
      <c r="E89" s="9">
        <v>51.025770000000001</v>
      </c>
      <c r="F89" s="9">
        <v>51.041080000000001</v>
      </c>
      <c r="G89" s="9">
        <v>50.124540000000003</v>
      </c>
      <c r="H89" s="9">
        <v>49.725850000000001</v>
      </c>
    </row>
    <row r="90" spans="3:8" x14ac:dyDescent="0.25">
      <c r="C90" s="1">
        <v>780</v>
      </c>
      <c r="D90" s="9">
        <v>52.080179999999999</v>
      </c>
      <c r="E90" s="9">
        <v>50.983910000000002</v>
      </c>
      <c r="F90" s="9">
        <v>50.950859999999999</v>
      </c>
      <c r="G90" s="9">
        <v>50.348080000000003</v>
      </c>
      <c r="H90" s="9">
        <v>50.043320000000001</v>
      </c>
    </row>
    <row r="91" spans="3:8" x14ac:dyDescent="0.25">
      <c r="C91" s="1">
        <v>785</v>
      </c>
      <c r="D91" s="9">
        <v>52.905650000000001</v>
      </c>
      <c r="E91" s="9">
        <v>51.608359999999998</v>
      </c>
      <c r="F91" s="9">
        <v>51.633499999999998</v>
      </c>
      <c r="G91" s="9">
        <v>50.953670000000002</v>
      </c>
      <c r="H91" s="9">
        <v>50.78454</v>
      </c>
    </row>
    <row r="92" spans="3:8" x14ac:dyDescent="0.25">
      <c r="C92" s="1">
        <v>790</v>
      </c>
      <c r="D92" s="9">
        <v>54.211039999999997</v>
      </c>
      <c r="E92" s="9">
        <v>52.775840000000002</v>
      </c>
      <c r="F92" s="9">
        <v>52.889189999999999</v>
      </c>
      <c r="G92" s="9">
        <v>52.15699</v>
      </c>
      <c r="H92" s="9">
        <v>52.132599999999996</v>
      </c>
    </row>
    <row r="93" spans="3:8" x14ac:dyDescent="0.25">
      <c r="C93" s="1">
        <v>795</v>
      </c>
      <c r="D93" s="9">
        <v>55.368079999999999</v>
      </c>
      <c r="E93" s="9">
        <v>54.003950000000003</v>
      </c>
      <c r="F93" s="9">
        <v>54.194749999999999</v>
      </c>
      <c r="G93" s="9">
        <v>53.452730000000003</v>
      </c>
      <c r="H93" s="9">
        <v>53.192740000000001</v>
      </c>
    </row>
    <row r="94" spans="3:8" x14ac:dyDescent="0.25">
      <c r="C94" s="1">
        <v>800</v>
      </c>
      <c r="D94" s="9">
        <v>56.494129999999998</v>
      </c>
      <c r="E94" s="9">
        <v>55.190829999999998</v>
      </c>
      <c r="F94" s="9">
        <v>55.293089999999999</v>
      </c>
      <c r="G94" s="9">
        <v>54.461959999999998</v>
      </c>
      <c r="H94" s="9">
        <v>54.15352</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4"/>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2.42578125" style="1" customWidth="1"/>
    <col min="4" max="4" width="18" style="1" customWidth="1"/>
    <col min="5" max="5" width="18.85546875" style="1" customWidth="1"/>
    <col min="6" max="6" width="16" style="1" customWidth="1"/>
    <col min="7" max="7" width="16.140625" style="1" customWidth="1"/>
    <col min="8" max="8" width="16.42578125" style="1" customWidth="1"/>
    <col min="9" max="10" width="9.140625" style="1" customWidth="1"/>
    <col min="11" max="11" width="9.140625" style="1"/>
    <col min="12" max="12" width="9.140625" style="1" customWidth="1"/>
    <col min="13" max="13" width="9.140625" style="1"/>
    <col min="14" max="14" width="9.140625" style="1" customWidth="1"/>
    <col min="15" max="16384" width="9.140625" style="1"/>
  </cols>
  <sheetData>
    <row r="1" spans="1:14" x14ac:dyDescent="0.25">
      <c r="C1" s="1" t="s">
        <v>33</v>
      </c>
    </row>
    <row r="2" spans="1:14" x14ac:dyDescent="0.25">
      <c r="D2" s="10" t="s">
        <v>23</v>
      </c>
      <c r="E2" s="10" t="s">
        <v>24</v>
      </c>
      <c r="F2" s="10" t="s">
        <v>25</v>
      </c>
      <c r="G2" s="10" t="str">
        <f>"-3° AOI"</f>
        <v>-3° AOI</v>
      </c>
      <c r="H2" s="10" t="str">
        <f>"-5° AOI"</f>
        <v>-5° AOI</v>
      </c>
    </row>
    <row r="3" spans="1:14" ht="34.5" customHeight="1" x14ac:dyDescent="0.25">
      <c r="C3" s="8" t="s">
        <v>13</v>
      </c>
      <c r="D3" s="4" t="s">
        <v>19</v>
      </c>
      <c r="E3" s="4" t="s">
        <v>19</v>
      </c>
      <c r="F3" s="4" t="s">
        <v>19</v>
      </c>
      <c r="G3" s="4" t="s">
        <v>19</v>
      </c>
      <c r="H3" s="4" t="s">
        <v>19</v>
      </c>
      <c r="I3" s="4"/>
      <c r="J3" s="4"/>
      <c r="K3" s="8"/>
      <c r="L3" s="4"/>
      <c r="M3" s="8"/>
      <c r="N3" s="4"/>
    </row>
    <row r="4" spans="1:14" x14ac:dyDescent="0.25">
      <c r="A4" s="18"/>
      <c r="B4" s="18"/>
      <c r="C4" s="1">
        <v>350</v>
      </c>
      <c r="D4" s="1">
        <v>0.22619</v>
      </c>
      <c r="E4" s="1">
        <v>0.33143</v>
      </c>
      <c r="F4" s="1">
        <v>1.174E-2</v>
      </c>
      <c r="G4" s="1">
        <v>0.48214000000000001</v>
      </c>
      <c r="H4" s="1">
        <v>0.28369</v>
      </c>
      <c r="I4" s="5"/>
      <c r="J4" s="5"/>
      <c r="K4" s="5"/>
    </row>
    <row r="5" spans="1:14" x14ac:dyDescent="0.25">
      <c r="A5" s="18"/>
      <c r="B5" s="18"/>
      <c r="C5" s="1">
        <v>355</v>
      </c>
      <c r="D5" s="1">
        <v>0.17518</v>
      </c>
      <c r="E5" s="1">
        <v>0.36885000000000001</v>
      </c>
      <c r="F5" s="1">
        <v>9.7368400000000008</v>
      </c>
      <c r="G5" s="1">
        <v>0.41414000000000001</v>
      </c>
      <c r="H5" s="1">
        <v>6.3670000000000004E-2</v>
      </c>
      <c r="I5" s="5"/>
      <c r="J5" s="5"/>
      <c r="K5" s="5"/>
    </row>
    <row r="6" spans="1:14" x14ac:dyDescent="0.25">
      <c r="A6" s="18"/>
      <c r="B6" s="18"/>
      <c r="C6" s="1">
        <v>360</v>
      </c>
      <c r="D6" s="1">
        <v>1E-4</v>
      </c>
      <c r="E6" s="1">
        <v>1.2424200000000001</v>
      </c>
      <c r="F6" s="1">
        <v>2.0263200000000001</v>
      </c>
      <c r="G6" s="1">
        <v>2.32558</v>
      </c>
      <c r="H6" s="1">
        <v>0.58333000000000002</v>
      </c>
      <c r="I6" s="5"/>
      <c r="J6" s="5"/>
      <c r="K6" s="5"/>
    </row>
    <row r="7" spans="1:14" x14ac:dyDescent="0.25">
      <c r="A7" s="18"/>
      <c r="B7" s="18"/>
      <c r="C7" s="1">
        <v>365</v>
      </c>
      <c r="D7" s="1">
        <v>0.55000000000000004</v>
      </c>
      <c r="E7" s="1">
        <v>0.37254999999999999</v>
      </c>
      <c r="F7" s="1">
        <v>7.88462</v>
      </c>
      <c r="G7" s="1">
        <v>2.4835199999999999</v>
      </c>
      <c r="H7" s="1">
        <v>0.25229000000000001</v>
      </c>
      <c r="I7" s="5"/>
      <c r="J7" s="5"/>
      <c r="K7" s="5"/>
    </row>
    <row r="8" spans="1:14" x14ac:dyDescent="0.25">
      <c r="A8" s="19" t="s">
        <v>1</v>
      </c>
      <c r="B8" s="19"/>
      <c r="C8" s="1">
        <v>370</v>
      </c>
      <c r="D8" s="1">
        <v>9.6850000000000006E-2</v>
      </c>
      <c r="E8" s="1">
        <v>0.10428999999999999</v>
      </c>
      <c r="F8" s="1">
        <v>0.16434000000000001</v>
      </c>
      <c r="G8" s="1">
        <v>1.51613</v>
      </c>
      <c r="H8" s="1">
        <v>0.50485000000000002</v>
      </c>
      <c r="I8" s="5"/>
      <c r="J8" s="5"/>
      <c r="K8" s="5"/>
    </row>
    <row r="9" spans="1:14" ht="15" customHeight="1" x14ac:dyDescent="0.25">
      <c r="A9" s="20" t="s">
        <v>35</v>
      </c>
      <c r="B9" s="20"/>
      <c r="C9" s="1">
        <v>375</v>
      </c>
      <c r="D9" s="1">
        <v>3.1261299999999999</v>
      </c>
      <c r="E9" s="1">
        <v>3.4414400000000001</v>
      </c>
      <c r="F9" s="1">
        <v>2.56291</v>
      </c>
      <c r="G9" s="1">
        <v>6.0791399999999998</v>
      </c>
      <c r="H9" s="1">
        <v>12.455880000000001</v>
      </c>
      <c r="I9" s="5"/>
      <c r="J9" s="5"/>
      <c r="K9" s="5"/>
    </row>
    <row r="10" spans="1:14" x14ac:dyDescent="0.25">
      <c r="A10" s="20"/>
      <c r="B10" s="20"/>
      <c r="C10" s="1">
        <v>380</v>
      </c>
      <c r="D10" s="1">
        <v>10.5375</v>
      </c>
      <c r="E10" s="1">
        <v>58.5</v>
      </c>
      <c r="F10" s="1">
        <v>4.1797800000000001</v>
      </c>
      <c r="G10" s="1">
        <v>2.5121099999999998</v>
      </c>
      <c r="H10" s="1">
        <v>3.6980200000000001</v>
      </c>
      <c r="I10" s="5"/>
      <c r="J10" s="5"/>
      <c r="K10" s="5"/>
    </row>
    <row r="11" spans="1:14" x14ac:dyDescent="0.25">
      <c r="A11" s="2" t="s">
        <v>0</v>
      </c>
      <c r="B11" s="7" t="s">
        <v>29</v>
      </c>
      <c r="C11" s="1">
        <v>385</v>
      </c>
      <c r="D11" s="1">
        <v>30.48</v>
      </c>
      <c r="E11" s="1">
        <v>12.06612</v>
      </c>
      <c r="F11" s="1">
        <v>13.159660000000001</v>
      </c>
      <c r="G11" s="1">
        <v>20.13907</v>
      </c>
      <c r="H11" s="1">
        <v>46.98413</v>
      </c>
      <c r="I11" s="5"/>
      <c r="J11" s="5"/>
      <c r="K11" s="5"/>
    </row>
    <row r="12" spans="1:14" x14ac:dyDescent="0.25">
      <c r="A12" s="21" t="s">
        <v>3</v>
      </c>
      <c r="B12" s="21"/>
      <c r="C12" s="1">
        <v>390</v>
      </c>
      <c r="D12" s="1">
        <v>525.81212000000005</v>
      </c>
      <c r="E12" s="1">
        <v>208.55582999999999</v>
      </c>
      <c r="F12" s="1">
        <v>188.08278999999999</v>
      </c>
      <c r="G12" s="1">
        <v>260.94409999999999</v>
      </c>
      <c r="H12" s="1">
        <v>467.28089999999997</v>
      </c>
      <c r="I12" s="5"/>
      <c r="J12" s="5"/>
      <c r="K12" s="5"/>
    </row>
    <row r="13" spans="1:14" x14ac:dyDescent="0.25">
      <c r="A13" s="21"/>
      <c r="B13" s="21"/>
      <c r="C13" s="1">
        <v>395</v>
      </c>
      <c r="D13" s="1">
        <v>575.44552999999996</v>
      </c>
      <c r="E13" s="1">
        <v>545.82527000000005</v>
      </c>
      <c r="F13" s="1">
        <v>491.51571999999999</v>
      </c>
      <c r="G13" s="1">
        <v>609.63619000000006</v>
      </c>
      <c r="H13" s="1">
        <v>574.07402999999999</v>
      </c>
      <c r="I13" s="5"/>
      <c r="J13" s="5"/>
      <c r="K13" s="5"/>
    </row>
    <row r="14" spans="1:14" x14ac:dyDescent="0.25">
      <c r="A14" s="21"/>
      <c r="B14" s="21"/>
      <c r="C14" s="1">
        <v>400</v>
      </c>
      <c r="D14" s="1">
        <v>946.5761</v>
      </c>
      <c r="E14" s="1">
        <v>861.64567</v>
      </c>
      <c r="F14" s="1">
        <v>738.84492999999998</v>
      </c>
      <c r="G14" s="1">
        <v>958.72343000000001</v>
      </c>
      <c r="H14" s="1">
        <v>883.21175000000005</v>
      </c>
      <c r="I14" s="5"/>
      <c r="J14" s="5"/>
      <c r="K14" s="5"/>
    </row>
    <row r="15" spans="1:14" x14ac:dyDescent="0.25">
      <c r="A15" s="21"/>
      <c r="B15" s="21"/>
      <c r="C15" s="1">
        <v>405</v>
      </c>
      <c r="D15" s="1">
        <v>1481.20083</v>
      </c>
      <c r="E15" s="1">
        <v>1225.7155700000001</v>
      </c>
      <c r="F15" s="1">
        <v>1010.18575</v>
      </c>
      <c r="G15" s="1">
        <v>1472.7672700000001</v>
      </c>
      <c r="H15" s="1">
        <v>1296.31945</v>
      </c>
      <c r="I15" s="5"/>
      <c r="J15" s="5"/>
      <c r="K15" s="5"/>
    </row>
    <row r="16" spans="1:14" x14ac:dyDescent="0.25">
      <c r="A16" s="21"/>
      <c r="B16" s="21"/>
      <c r="C16" s="1">
        <v>410</v>
      </c>
      <c r="D16" s="1">
        <v>2215.6654600000002</v>
      </c>
      <c r="E16" s="1">
        <v>1696.1087600000001</v>
      </c>
      <c r="F16" s="1">
        <v>1339.38147</v>
      </c>
      <c r="G16" s="1">
        <v>2172.4933000000001</v>
      </c>
      <c r="H16" s="1">
        <v>1853.8827900000001</v>
      </c>
      <c r="I16" s="5"/>
      <c r="J16" s="5"/>
      <c r="K16" s="5"/>
    </row>
    <row r="17" spans="1:11" x14ac:dyDescent="0.25">
      <c r="A17" s="21"/>
      <c r="B17" s="21"/>
      <c r="C17" s="1">
        <v>415</v>
      </c>
      <c r="D17" s="1">
        <v>3062.9379600000002</v>
      </c>
      <c r="E17" s="1">
        <v>2187.4504400000001</v>
      </c>
      <c r="F17" s="1">
        <v>1642.59995</v>
      </c>
      <c r="G17" s="1">
        <v>2983.8799800000002</v>
      </c>
      <c r="H17" s="1">
        <v>2420.06288</v>
      </c>
      <c r="I17" s="5"/>
      <c r="J17" s="5"/>
      <c r="K17" s="5"/>
    </row>
    <row r="18" spans="1:11" ht="15" customHeight="1" x14ac:dyDescent="0.25">
      <c r="A18" s="21" t="s">
        <v>4</v>
      </c>
      <c r="B18" s="21"/>
      <c r="C18" s="1">
        <v>420</v>
      </c>
      <c r="D18" s="1">
        <v>4236.9735199999996</v>
      </c>
      <c r="E18" s="1">
        <v>2749.50189</v>
      </c>
      <c r="F18" s="1">
        <v>1946.33115</v>
      </c>
      <c r="G18" s="1">
        <v>4183.0765199999996</v>
      </c>
      <c r="H18" s="1">
        <v>3199.4229500000001</v>
      </c>
      <c r="I18" s="5"/>
      <c r="J18" s="5"/>
      <c r="K18" s="5"/>
    </row>
    <row r="19" spans="1:11" x14ac:dyDescent="0.25">
      <c r="A19" s="21"/>
      <c r="B19" s="21"/>
      <c r="C19" s="1">
        <v>425</v>
      </c>
      <c r="D19" s="1">
        <v>5288.5018200000004</v>
      </c>
      <c r="E19" s="1">
        <v>3247.9140699999998</v>
      </c>
      <c r="F19" s="1">
        <v>2226.1742599999998</v>
      </c>
      <c r="G19" s="1">
        <v>5354.8208400000003</v>
      </c>
      <c r="H19" s="1">
        <v>3891.3002700000002</v>
      </c>
      <c r="I19" s="5"/>
      <c r="J19" s="5"/>
      <c r="K19" s="5"/>
    </row>
    <row r="20" spans="1:11" x14ac:dyDescent="0.25">
      <c r="A20" s="21"/>
      <c r="B20" s="21"/>
      <c r="C20" s="1">
        <v>430</v>
      </c>
      <c r="D20" s="1">
        <v>6592.7772400000003</v>
      </c>
      <c r="E20" s="1">
        <v>3735.7492299999999</v>
      </c>
      <c r="F20" s="1">
        <v>2487.9068400000001</v>
      </c>
      <c r="G20" s="1">
        <v>6535.6253399999996</v>
      </c>
      <c r="H20" s="1">
        <v>4504.2333600000002</v>
      </c>
    </row>
    <row r="21" spans="1:11" x14ac:dyDescent="0.25">
      <c r="A21" s="1" t="s">
        <v>2</v>
      </c>
      <c r="C21" s="1">
        <v>435</v>
      </c>
      <c r="D21" s="1">
        <v>7985.94931</v>
      </c>
      <c r="E21" s="1">
        <v>4205.7413399999996</v>
      </c>
      <c r="F21" s="1">
        <v>2703.7202499999999</v>
      </c>
      <c r="G21" s="1">
        <v>8120.5136199999997</v>
      </c>
      <c r="H21" s="1">
        <v>5444.5132400000002</v>
      </c>
    </row>
    <row r="22" spans="1:11" ht="15" customHeight="1" x14ac:dyDescent="0.25">
      <c r="A22" s="16"/>
      <c r="B22" s="17"/>
      <c r="C22" s="1">
        <v>440</v>
      </c>
      <c r="D22" s="1">
        <v>9271.2839299999996</v>
      </c>
      <c r="E22" s="1">
        <v>4645.6992</v>
      </c>
      <c r="F22" s="1">
        <v>2959.4845399999999</v>
      </c>
      <c r="G22" s="1">
        <v>10101.66711</v>
      </c>
      <c r="H22" s="1">
        <v>6423.3579499999996</v>
      </c>
    </row>
    <row r="23" spans="1:11" x14ac:dyDescent="0.25">
      <c r="A23" s="17"/>
      <c r="B23" s="17"/>
      <c r="C23" s="1">
        <v>445</v>
      </c>
      <c r="D23" s="1">
        <v>10847.85266</v>
      </c>
      <c r="E23" s="1">
        <v>5105.0101199999999</v>
      </c>
      <c r="F23" s="1">
        <v>3150.0647199999999</v>
      </c>
      <c r="G23" s="1">
        <v>11251.72171</v>
      </c>
      <c r="H23" s="1">
        <v>6891.9286300000003</v>
      </c>
    </row>
    <row r="24" spans="1:11" x14ac:dyDescent="0.25">
      <c r="A24" s="17"/>
      <c r="B24" s="17"/>
      <c r="C24" s="1">
        <v>450</v>
      </c>
      <c r="D24" s="1">
        <v>11691.50678</v>
      </c>
      <c r="E24" s="1">
        <v>5313.8001400000003</v>
      </c>
      <c r="F24" s="1">
        <v>3229.1518799999999</v>
      </c>
      <c r="G24" s="1">
        <v>12804.931350000001</v>
      </c>
      <c r="H24" s="1">
        <v>7466.0283900000004</v>
      </c>
    </row>
    <row r="25" spans="1:11" ht="15" customHeight="1" x14ac:dyDescent="0.25">
      <c r="C25" s="1">
        <v>455</v>
      </c>
      <c r="D25" s="1">
        <v>12873.98482</v>
      </c>
      <c r="E25" s="1">
        <v>5641.7834400000002</v>
      </c>
      <c r="F25" s="1">
        <v>3382.2329199999999</v>
      </c>
      <c r="G25" s="1">
        <v>14822.864089999999</v>
      </c>
      <c r="H25" s="1">
        <v>8992.0838299999996</v>
      </c>
    </row>
    <row r="26" spans="1:11" x14ac:dyDescent="0.25">
      <c r="C26" s="1">
        <v>460</v>
      </c>
      <c r="D26" s="1">
        <v>14176.912920000001</v>
      </c>
      <c r="E26" s="1">
        <v>5984.6304300000002</v>
      </c>
      <c r="F26" s="1">
        <v>3643.10185</v>
      </c>
      <c r="G26" s="1">
        <v>16592.958409999999</v>
      </c>
      <c r="H26" s="1">
        <v>9813.9398399999991</v>
      </c>
    </row>
    <row r="27" spans="1:11" x14ac:dyDescent="0.25">
      <c r="C27" s="1">
        <v>465</v>
      </c>
      <c r="D27" s="1">
        <v>14738.68224</v>
      </c>
      <c r="E27" s="1">
        <v>6038.8312800000003</v>
      </c>
      <c r="F27" s="1">
        <v>3649.5970699999998</v>
      </c>
      <c r="G27" s="1">
        <v>17022.306489999999</v>
      </c>
      <c r="H27" s="1">
        <v>9717.2836100000004</v>
      </c>
    </row>
    <row r="28" spans="1:11" x14ac:dyDescent="0.25">
      <c r="C28" s="1">
        <v>470</v>
      </c>
      <c r="D28" s="1">
        <v>14784.18915</v>
      </c>
      <c r="E28" s="1">
        <v>6077.8253999999997</v>
      </c>
      <c r="F28" s="1">
        <v>3641.8372399999998</v>
      </c>
      <c r="G28" s="1">
        <v>18008.985530000002</v>
      </c>
      <c r="H28" s="1">
        <v>10395.991739999999</v>
      </c>
    </row>
    <row r="29" spans="1:11" x14ac:dyDescent="0.25">
      <c r="C29" s="1">
        <v>475</v>
      </c>
      <c r="D29" s="1">
        <v>14903.33591</v>
      </c>
      <c r="E29" s="1">
        <v>6241.8043699999998</v>
      </c>
      <c r="F29" s="1">
        <v>3795.5311200000001</v>
      </c>
      <c r="G29" s="1">
        <v>19424.910230000001</v>
      </c>
      <c r="H29" s="1">
        <v>11496.732029999999</v>
      </c>
    </row>
    <row r="30" spans="1:11" x14ac:dyDescent="0.25">
      <c r="C30" s="1">
        <v>480</v>
      </c>
      <c r="D30" s="1">
        <v>15313.231959999999</v>
      </c>
      <c r="E30" s="1">
        <v>6424.0015800000001</v>
      </c>
      <c r="F30" s="1">
        <v>3919.6766499999999</v>
      </c>
      <c r="G30" s="1">
        <v>19675.750319999999</v>
      </c>
      <c r="H30" s="1">
        <v>11684.048860000001</v>
      </c>
    </row>
    <row r="31" spans="1:11" x14ac:dyDescent="0.25">
      <c r="C31" s="1">
        <v>485</v>
      </c>
      <c r="D31" s="1">
        <v>14635.798559999999</v>
      </c>
      <c r="E31" s="1">
        <v>6289.1833500000002</v>
      </c>
      <c r="F31" s="1">
        <v>3856.6548299999999</v>
      </c>
      <c r="G31" s="1">
        <v>18970.368149999998</v>
      </c>
      <c r="H31" s="1">
        <v>11295.457469999999</v>
      </c>
      <c r="I31" s="9"/>
    </row>
    <row r="32" spans="1:11" x14ac:dyDescent="0.25">
      <c r="C32" s="1">
        <v>490</v>
      </c>
      <c r="D32" s="1">
        <v>14710.3189</v>
      </c>
      <c r="E32" s="1">
        <v>6273.0192200000001</v>
      </c>
      <c r="F32" s="1">
        <v>3859.37844</v>
      </c>
      <c r="G32" s="1">
        <v>18978.187109999999</v>
      </c>
      <c r="H32" s="1">
        <v>11581.53226</v>
      </c>
    </row>
    <row r="33" spans="3:9" x14ac:dyDescent="0.25">
      <c r="C33" s="1">
        <v>495</v>
      </c>
      <c r="D33" s="1">
        <v>14367.225829999999</v>
      </c>
      <c r="E33" s="1">
        <v>6388.5997699999998</v>
      </c>
      <c r="F33" s="1">
        <v>3964.8540499999999</v>
      </c>
      <c r="G33" s="1">
        <v>19010.053619999999</v>
      </c>
      <c r="H33" s="1">
        <v>12266.422049999999</v>
      </c>
    </row>
    <row r="34" spans="3:9" x14ac:dyDescent="0.25">
      <c r="C34" s="1">
        <v>500</v>
      </c>
      <c r="D34" s="1">
        <v>13740.828579999999</v>
      </c>
      <c r="E34" s="1">
        <v>6282.5456199999999</v>
      </c>
      <c r="F34" s="1">
        <v>3965.8583899999999</v>
      </c>
      <c r="G34" s="1">
        <v>17676.91791</v>
      </c>
      <c r="H34" s="1">
        <v>11551.619199999999</v>
      </c>
    </row>
    <row r="35" spans="3:9" x14ac:dyDescent="0.25">
      <c r="C35" s="1">
        <v>505</v>
      </c>
      <c r="D35" s="1">
        <v>12723.39481</v>
      </c>
      <c r="E35" s="1">
        <v>6069.3765999999996</v>
      </c>
      <c r="F35" s="1">
        <v>3853.1591600000002</v>
      </c>
      <c r="G35" s="1">
        <v>16331.142949999999</v>
      </c>
      <c r="H35" s="1">
        <v>10924.68987</v>
      </c>
    </row>
    <row r="36" spans="3:9" x14ac:dyDescent="0.25">
      <c r="C36" s="1">
        <v>510</v>
      </c>
      <c r="D36" s="1">
        <v>12231.948609999999</v>
      </c>
      <c r="E36" s="1">
        <v>5913.3489</v>
      </c>
      <c r="F36" s="1">
        <v>3782.28685</v>
      </c>
      <c r="G36" s="1">
        <v>15781.92677</v>
      </c>
      <c r="H36" s="1">
        <v>11045.416149999999</v>
      </c>
    </row>
    <row r="37" spans="3:9" x14ac:dyDescent="0.25">
      <c r="C37" s="1">
        <v>515</v>
      </c>
      <c r="D37" s="1">
        <v>12184.81351</v>
      </c>
      <c r="E37" s="1">
        <v>5981.0755200000003</v>
      </c>
      <c r="F37" s="1">
        <v>3862.8214400000002</v>
      </c>
      <c r="G37" s="1">
        <v>16169.506079999999</v>
      </c>
      <c r="H37" s="1">
        <v>11624.607889999999</v>
      </c>
    </row>
    <row r="38" spans="3:9" x14ac:dyDescent="0.25">
      <c r="C38" s="1">
        <v>520</v>
      </c>
      <c r="D38" s="1">
        <v>12005.331109999999</v>
      </c>
      <c r="E38" s="1">
        <v>6077.2453699999996</v>
      </c>
      <c r="F38" s="1">
        <v>3954.9271199999998</v>
      </c>
      <c r="G38" s="1">
        <v>16118.15942</v>
      </c>
      <c r="H38" s="1">
        <v>11620.07481</v>
      </c>
    </row>
    <row r="39" spans="3:9" x14ac:dyDescent="0.25">
      <c r="C39" s="1">
        <v>525</v>
      </c>
      <c r="D39" s="1">
        <v>11960.61075</v>
      </c>
      <c r="E39" s="1">
        <v>6039.9648999999999</v>
      </c>
      <c r="F39" s="1">
        <v>3945.0721699999999</v>
      </c>
      <c r="G39" s="1">
        <v>15892.202090000001</v>
      </c>
      <c r="H39" s="1">
        <v>11361.42008</v>
      </c>
    </row>
    <row r="40" spans="3:9" x14ac:dyDescent="0.25">
      <c r="C40" s="1">
        <v>530</v>
      </c>
      <c r="D40" s="1">
        <v>12096.437889999999</v>
      </c>
      <c r="E40" s="1">
        <v>6027.0432099999998</v>
      </c>
      <c r="F40" s="1">
        <v>3901.7745199999999</v>
      </c>
      <c r="G40" s="1">
        <v>16066.3526</v>
      </c>
      <c r="H40" s="1">
        <v>11631.260249999999</v>
      </c>
    </row>
    <row r="41" spans="3:9" x14ac:dyDescent="0.25">
      <c r="C41" s="1">
        <v>535</v>
      </c>
      <c r="D41" s="1">
        <v>13142.16214</v>
      </c>
      <c r="E41" s="1">
        <v>6198.3258999999998</v>
      </c>
      <c r="F41" s="1">
        <v>3982.1011600000002</v>
      </c>
      <c r="G41" s="1">
        <v>17907.913</v>
      </c>
      <c r="H41" s="1">
        <v>12718.438599999999</v>
      </c>
      <c r="I41" s="9"/>
    </row>
    <row r="42" spans="3:9" x14ac:dyDescent="0.25">
      <c r="C42" s="1">
        <v>540</v>
      </c>
      <c r="D42" s="1">
        <v>14179.30896</v>
      </c>
      <c r="E42" s="1">
        <v>6538.8047500000002</v>
      </c>
      <c r="F42" s="1">
        <v>4167.3570200000004</v>
      </c>
      <c r="G42" s="1">
        <v>20357.822660000002</v>
      </c>
      <c r="H42" s="1">
        <v>14616.02707</v>
      </c>
    </row>
    <row r="43" spans="3:9" x14ac:dyDescent="0.25">
      <c r="C43" s="1">
        <v>545</v>
      </c>
      <c r="D43" s="1">
        <v>14614.37491</v>
      </c>
      <c r="E43" s="1">
        <v>6698.9101199999996</v>
      </c>
      <c r="F43" s="1">
        <v>4306.3228399999998</v>
      </c>
      <c r="G43" s="1">
        <v>22290.46284</v>
      </c>
      <c r="H43" s="1">
        <v>15396.639289999999</v>
      </c>
    </row>
    <row r="44" spans="3:9" x14ac:dyDescent="0.25">
      <c r="C44" s="1">
        <v>550</v>
      </c>
      <c r="D44" s="1">
        <v>14630.134029999999</v>
      </c>
      <c r="E44" s="1">
        <v>6728.2256799999996</v>
      </c>
      <c r="F44" s="1">
        <v>4296.1725800000004</v>
      </c>
      <c r="G44" s="1">
        <v>21376.15034</v>
      </c>
      <c r="H44" s="1">
        <v>15418.74685</v>
      </c>
    </row>
    <row r="45" spans="3:9" x14ac:dyDescent="0.25">
      <c r="C45" s="1">
        <v>555</v>
      </c>
      <c r="D45" s="1">
        <v>14403.059080000001</v>
      </c>
      <c r="E45" s="1">
        <v>6598.8464599999998</v>
      </c>
      <c r="F45" s="1">
        <v>4223.4462100000001</v>
      </c>
      <c r="G45" s="1">
        <v>21929.96643</v>
      </c>
      <c r="H45" s="1">
        <v>15373.365110000001</v>
      </c>
    </row>
    <row r="46" spans="3:9" x14ac:dyDescent="0.25">
      <c r="C46" s="1">
        <v>560</v>
      </c>
      <c r="D46" s="1">
        <v>14643.07915</v>
      </c>
      <c r="E46" s="1">
        <v>6682.8484200000003</v>
      </c>
      <c r="F46" s="1">
        <v>4228.1054199999999</v>
      </c>
      <c r="G46" s="1">
        <v>22368.292290000001</v>
      </c>
      <c r="H46" s="1">
        <v>15742.176820000001</v>
      </c>
    </row>
    <row r="47" spans="3:9" x14ac:dyDescent="0.25">
      <c r="C47" s="1">
        <v>565</v>
      </c>
      <c r="D47" s="1">
        <v>15261.733130000001</v>
      </c>
      <c r="E47" s="1">
        <v>6756.5749800000003</v>
      </c>
      <c r="F47" s="1">
        <v>4285.8371500000003</v>
      </c>
      <c r="G47" s="1">
        <v>22767.13436</v>
      </c>
      <c r="H47" s="1">
        <v>16578.964360000002</v>
      </c>
    </row>
    <row r="48" spans="3:9" x14ac:dyDescent="0.25">
      <c r="C48" s="1">
        <v>570</v>
      </c>
      <c r="D48" s="1">
        <v>15275.24308</v>
      </c>
      <c r="E48" s="1">
        <v>6933.20939</v>
      </c>
      <c r="F48" s="1">
        <v>4398.5806300000004</v>
      </c>
      <c r="G48" s="1">
        <v>24771.93723</v>
      </c>
      <c r="H48" s="1">
        <v>18216.259150000002</v>
      </c>
    </row>
    <row r="49" spans="3:9" x14ac:dyDescent="0.25">
      <c r="C49" s="1">
        <v>575</v>
      </c>
      <c r="D49" s="1">
        <v>15158.399509999999</v>
      </c>
      <c r="E49" s="1">
        <v>6968.28107</v>
      </c>
      <c r="F49" s="1">
        <v>4459.5924999999997</v>
      </c>
      <c r="G49" s="1">
        <v>24320.580590000001</v>
      </c>
      <c r="H49" s="1">
        <v>18045.448769999999</v>
      </c>
    </row>
    <row r="50" spans="3:9" x14ac:dyDescent="0.25">
      <c r="C50" s="1">
        <v>580</v>
      </c>
      <c r="D50" s="1">
        <v>15144.42122</v>
      </c>
      <c r="E50" s="1">
        <v>6867.6604900000002</v>
      </c>
      <c r="F50" s="1">
        <v>4413.2736400000003</v>
      </c>
      <c r="G50" s="1">
        <v>23863.681420000001</v>
      </c>
      <c r="H50" s="1">
        <v>18042.150130000002</v>
      </c>
      <c r="I50" s="9"/>
    </row>
    <row r="51" spans="3:9" x14ac:dyDescent="0.25">
      <c r="C51" s="1">
        <v>585</v>
      </c>
      <c r="D51" s="1">
        <v>14684.99367</v>
      </c>
      <c r="E51" s="1">
        <v>6659.3050700000003</v>
      </c>
      <c r="F51" s="1">
        <v>4325.8574600000002</v>
      </c>
      <c r="G51" s="1">
        <v>22957.391879999999</v>
      </c>
      <c r="H51" s="1">
        <v>17160.455119999999</v>
      </c>
    </row>
    <row r="52" spans="3:9" x14ac:dyDescent="0.25">
      <c r="C52" s="1">
        <v>590</v>
      </c>
      <c r="D52" s="1">
        <v>14511.11521</v>
      </c>
      <c r="E52" s="1">
        <v>6645.1645600000002</v>
      </c>
      <c r="F52" s="1">
        <v>4275.1530599999996</v>
      </c>
      <c r="G52" s="1">
        <v>22444.05114</v>
      </c>
      <c r="H52" s="1">
        <v>17152.486489999999</v>
      </c>
    </row>
    <row r="53" spans="3:9" x14ac:dyDescent="0.25">
      <c r="C53" s="1">
        <v>595</v>
      </c>
      <c r="D53" s="1">
        <v>14632.46477</v>
      </c>
      <c r="E53" s="1">
        <v>6747.9483200000004</v>
      </c>
      <c r="F53" s="1">
        <v>4328.1652400000003</v>
      </c>
      <c r="G53" s="1">
        <v>23087.253919999999</v>
      </c>
      <c r="H53" s="1">
        <v>17776.90063</v>
      </c>
    </row>
    <row r="54" spans="3:9" x14ac:dyDescent="0.25">
      <c r="C54" s="1">
        <v>600</v>
      </c>
      <c r="D54" s="1">
        <v>14702.392680000001</v>
      </c>
      <c r="E54" s="1">
        <v>6841.9851200000003</v>
      </c>
      <c r="F54" s="1">
        <v>4422.40535</v>
      </c>
      <c r="G54" s="1">
        <v>24077.38826</v>
      </c>
      <c r="H54" s="1">
        <v>18404.55315</v>
      </c>
    </row>
    <row r="55" spans="3:9" x14ac:dyDescent="0.25">
      <c r="C55" s="1">
        <v>605</v>
      </c>
      <c r="D55" s="1">
        <v>14509.02367</v>
      </c>
      <c r="E55" s="1">
        <v>6793.6086500000001</v>
      </c>
      <c r="F55" s="1">
        <v>4431.5927700000002</v>
      </c>
      <c r="G55" s="1">
        <v>23771.371469999998</v>
      </c>
      <c r="H55" s="1">
        <v>18108.666929999999</v>
      </c>
    </row>
    <row r="56" spans="3:9" x14ac:dyDescent="0.25">
      <c r="C56" s="1">
        <v>610</v>
      </c>
      <c r="D56" s="1">
        <v>14212.47119</v>
      </c>
      <c r="E56" s="1">
        <v>6739.1058300000004</v>
      </c>
      <c r="F56" s="1">
        <v>4374.1242899999997</v>
      </c>
      <c r="G56" s="1">
        <v>22609.620269999999</v>
      </c>
      <c r="H56" s="1">
        <v>18152.124660000001</v>
      </c>
    </row>
    <row r="57" spans="3:9" x14ac:dyDescent="0.25">
      <c r="C57" s="1">
        <v>615</v>
      </c>
      <c r="D57" s="1">
        <v>13621.457909999999</v>
      </c>
      <c r="E57" s="1">
        <v>6615.3016299999999</v>
      </c>
      <c r="F57" s="1">
        <v>4326.1384399999997</v>
      </c>
      <c r="G57" s="1">
        <v>21940.858649999998</v>
      </c>
      <c r="H57" s="1">
        <v>17342.84993</v>
      </c>
    </row>
    <row r="58" spans="3:9" x14ac:dyDescent="0.25">
      <c r="C58" s="1">
        <v>620</v>
      </c>
      <c r="D58" s="1">
        <v>13365.856320000001</v>
      </c>
      <c r="E58" s="1">
        <v>6528.5559400000002</v>
      </c>
      <c r="F58" s="1">
        <v>4279.82942</v>
      </c>
      <c r="G58" s="1">
        <v>21079.499520000001</v>
      </c>
      <c r="H58" s="1">
        <v>17034.923849999999</v>
      </c>
    </row>
    <row r="59" spans="3:9" x14ac:dyDescent="0.25">
      <c r="C59" s="1">
        <v>625</v>
      </c>
      <c r="D59" s="1">
        <v>13493.21989</v>
      </c>
      <c r="E59" s="1">
        <v>6519.6406200000001</v>
      </c>
      <c r="F59" s="1">
        <v>4293.0687699999999</v>
      </c>
      <c r="G59" s="1">
        <v>21140.82877</v>
      </c>
      <c r="H59" s="1">
        <v>17165.764810000001</v>
      </c>
    </row>
    <row r="60" spans="3:9" x14ac:dyDescent="0.25">
      <c r="C60" s="1">
        <v>630</v>
      </c>
      <c r="D60" s="1">
        <v>13659.05694</v>
      </c>
      <c r="E60" s="1">
        <v>6599.6905500000003</v>
      </c>
      <c r="F60" s="1">
        <v>4329.9861099999998</v>
      </c>
      <c r="G60" s="1">
        <v>21035.701550000002</v>
      </c>
      <c r="H60" s="1">
        <v>17767.976600000002</v>
      </c>
    </row>
    <row r="61" spans="3:9" x14ac:dyDescent="0.25">
      <c r="C61" s="1">
        <v>635</v>
      </c>
      <c r="D61" s="1">
        <v>13255.87119</v>
      </c>
      <c r="E61" s="1">
        <v>6607.8720300000004</v>
      </c>
      <c r="F61" s="1">
        <v>4341.66309</v>
      </c>
      <c r="G61" s="1">
        <v>20678.094379999999</v>
      </c>
      <c r="H61" s="1">
        <v>17508.938689999999</v>
      </c>
    </row>
    <row r="62" spans="3:9" x14ac:dyDescent="0.25">
      <c r="C62" s="1">
        <v>640</v>
      </c>
      <c r="D62" s="1">
        <v>12840.76231</v>
      </c>
      <c r="E62" s="1">
        <v>6486.7749800000001</v>
      </c>
      <c r="F62" s="1">
        <v>4298.21245</v>
      </c>
      <c r="G62" s="1">
        <v>20189.804889999999</v>
      </c>
      <c r="H62" s="1">
        <v>16910.897990000001</v>
      </c>
    </row>
    <row r="63" spans="3:9" x14ac:dyDescent="0.25">
      <c r="C63" s="1">
        <v>645</v>
      </c>
      <c r="D63" s="1">
        <v>12645.797759999999</v>
      </c>
      <c r="E63" s="1">
        <v>6249.0621799999999</v>
      </c>
      <c r="F63" s="1">
        <v>4259.3323799999998</v>
      </c>
      <c r="G63" s="1">
        <v>19394.926490000002</v>
      </c>
      <c r="H63" s="1">
        <v>16285.654189999999</v>
      </c>
    </row>
    <row r="64" spans="3:9" x14ac:dyDescent="0.25">
      <c r="C64" s="1">
        <v>650</v>
      </c>
      <c r="D64" s="1">
        <v>11882.07684</v>
      </c>
      <c r="E64" s="1">
        <v>6181.0813799999996</v>
      </c>
      <c r="F64" s="1">
        <v>4160.6041299999997</v>
      </c>
      <c r="G64" s="1">
        <v>17406.85497</v>
      </c>
      <c r="H64" s="1">
        <v>15178.25066</v>
      </c>
    </row>
    <row r="65" spans="3:8" x14ac:dyDescent="0.25">
      <c r="C65" s="1">
        <v>655</v>
      </c>
      <c r="D65" s="1">
        <v>11257.900610000001</v>
      </c>
      <c r="E65" s="1">
        <v>6082.5424800000001</v>
      </c>
      <c r="F65" s="1">
        <v>4075.38249</v>
      </c>
      <c r="G65" s="1">
        <v>16372.806699999999</v>
      </c>
      <c r="H65" s="1">
        <v>14211.38949</v>
      </c>
    </row>
    <row r="66" spans="3:8" x14ac:dyDescent="0.25">
      <c r="C66" s="1">
        <v>660</v>
      </c>
      <c r="D66" s="1">
        <v>10891.011469999999</v>
      </c>
      <c r="E66" s="1">
        <v>5828.7950700000001</v>
      </c>
      <c r="F66" s="1">
        <v>4035.6997200000001</v>
      </c>
      <c r="G66" s="1">
        <v>15227.060240000001</v>
      </c>
      <c r="H66" s="1">
        <v>13458.875480000001</v>
      </c>
    </row>
    <row r="67" spans="3:8" x14ac:dyDescent="0.25">
      <c r="C67" s="1">
        <v>665</v>
      </c>
      <c r="D67" s="1">
        <v>10315.271360000001</v>
      </c>
      <c r="E67" s="1">
        <v>5691.7130800000004</v>
      </c>
      <c r="F67" s="1">
        <v>3969.2009400000002</v>
      </c>
      <c r="G67" s="1">
        <v>14221.47667</v>
      </c>
      <c r="H67" s="1">
        <v>12670.30971</v>
      </c>
    </row>
    <row r="68" spans="3:8" x14ac:dyDescent="0.25">
      <c r="C68" s="1">
        <v>670</v>
      </c>
      <c r="D68" s="1">
        <v>9073.6668100000006</v>
      </c>
      <c r="E68" s="1">
        <v>5278.7581</v>
      </c>
      <c r="F68" s="1">
        <v>3787.1959900000002</v>
      </c>
      <c r="G68" s="1">
        <v>11972.19981</v>
      </c>
      <c r="H68" s="1">
        <v>10798.45004</v>
      </c>
    </row>
    <row r="69" spans="3:8" x14ac:dyDescent="0.25">
      <c r="C69" s="1">
        <v>675</v>
      </c>
      <c r="D69" s="1">
        <v>7526.1321099999996</v>
      </c>
      <c r="E69" s="1">
        <v>4780.0676899999999</v>
      </c>
      <c r="F69" s="1">
        <v>3498.9884699999998</v>
      </c>
      <c r="G69" s="1">
        <v>9314.4200500000006</v>
      </c>
      <c r="H69" s="1">
        <v>8838.9531000000006</v>
      </c>
    </row>
    <row r="70" spans="3:8" x14ac:dyDescent="0.25">
      <c r="C70" s="1">
        <v>680</v>
      </c>
      <c r="D70" s="1">
        <v>5811.9500900000003</v>
      </c>
      <c r="E70" s="1">
        <v>4005.8892700000001</v>
      </c>
      <c r="F70" s="1">
        <v>3066.1546800000001</v>
      </c>
      <c r="G70" s="1">
        <v>6857.85491</v>
      </c>
      <c r="H70" s="1">
        <v>6546.8262199999999</v>
      </c>
    </row>
    <row r="71" spans="3:8" x14ac:dyDescent="0.25">
      <c r="C71" s="1">
        <v>685</v>
      </c>
      <c r="D71" s="1">
        <v>4227.7086300000001</v>
      </c>
      <c r="E71" s="1">
        <v>3189.2549899999999</v>
      </c>
      <c r="F71" s="1">
        <v>2551.2253099999998</v>
      </c>
      <c r="G71" s="1">
        <v>4768.26062</v>
      </c>
      <c r="H71" s="1">
        <v>4624.6106900000004</v>
      </c>
    </row>
    <row r="72" spans="3:8" x14ac:dyDescent="0.25">
      <c r="C72" s="1">
        <v>690</v>
      </c>
      <c r="D72" s="1">
        <v>2927.36247</v>
      </c>
      <c r="E72" s="1">
        <v>2368.1527299999998</v>
      </c>
      <c r="F72" s="1">
        <v>2018.60384</v>
      </c>
      <c r="G72" s="1">
        <v>3180.4268200000001</v>
      </c>
      <c r="H72" s="1">
        <v>3113.9146300000002</v>
      </c>
    </row>
    <row r="73" spans="3:8" x14ac:dyDescent="0.25">
      <c r="C73" s="1">
        <v>695</v>
      </c>
      <c r="D73" s="1">
        <v>1994.19931</v>
      </c>
      <c r="E73" s="1">
        <v>1705.43797</v>
      </c>
      <c r="F73" s="1">
        <v>1519.4560200000001</v>
      </c>
      <c r="G73" s="1">
        <v>2097.42346</v>
      </c>
      <c r="H73" s="1">
        <v>2089.5294899999999</v>
      </c>
    </row>
    <row r="74" spans="3:8" x14ac:dyDescent="0.25">
      <c r="C74" s="1">
        <v>700</v>
      </c>
      <c r="D74" s="1">
        <v>1322.50235</v>
      </c>
      <c r="E74" s="1">
        <v>1192.53199</v>
      </c>
      <c r="F74" s="1">
        <v>1095.7593999999999</v>
      </c>
      <c r="G74" s="1">
        <v>1367.2485999999999</v>
      </c>
      <c r="H74" s="1">
        <v>1372.9047399999999</v>
      </c>
    </row>
    <row r="75" spans="3:8" x14ac:dyDescent="0.25">
      <c r="C75" s="1">
        <v>705</v>
      </c>
      <c r="D75" s="1">
        <v>858.72024999999996</v>
      </c>
      <c r="E75" s="1">
        <v>803.15940000000001</v>
      </c>
      <c r="F75" s="1">
        <v>759.81353000000001</v>
      </c>
      <c r="G75" s="1">
        <v>881.85922000000005</v>
      </c>
      <c r="H75" s="1">
        <v>882.13811999999996</v>
      </c>
    </row>
    <row r="76" spans="3:8" x14ac:dyDescent="0.25">
      <c r="C76" s="1">
        <v>710</v>
      </c>
      <c r="D76" s="1">
        <v>542.33254999999997</v>
      </c>
      <c r="E76" s="1">
        <v>524.23378000000002</v>
      </c>
      <c r="F76" s="1">
        <v>506.17928999999998</v>
      </c>
      <c r="G76" s="1">
        <v>555.85015999999996</v>
      </c>
      <c r="H76" s="1">
        <v>555.97062000000005</v>
      </c>
    </row>
    <row r="77" spans="3:8" x14ac:dyDescent="0.25">
      <c r="C77" s="1">
        <v>715</v>
      </c>
      <c r="D77" s="1">
        <v>335.71638999999999</v>
      </c>
      <c r="E77" s="1">
        <v>333.12986999999998</v>
      </c>
      <c r="F77" s="1">
        <v>325.90271000000001</v>
      </c>
      <c r="G77" s="1">
        <v>344.28028999999998</v>
      </c>
      <c r="H77" s="1">
        <v>343.56033000000002</v>
      </c>
    </row>
    <row r="78" spans="3:8" x14ac:dyDescent="0.25">
      <c r="C78" s="1">
        <v>720</v>
      </c>
      <c r="D78" s="1">
        <v>205.99858</v>
      </c>
      <c r="E78" s="1">
        <v>207.22939</v>
      </c>
      <c r="F78" s="1">
        <v>204.59716</v>
      </c>
      <c r="G78" s="1">
        <v>210.73192</v>
      </c>
      <c r="H78" s="1">
        <v>209.9599</v>
      </c>
    </row>
    <row r="79" spans="3:8" x14ac:dyDescent="0.25">
      <c r="C79" s="1">
        <v>725</v>
      </c>
      <c r="D79" s="1">
        <v>127.61587</v>
      </c>
      <c r="E79" s="1">
        <v>128.79920000000001</v>
      </c>
      <c r="F79" s="1">
        <v>127.85254</v>
      </c>
      <c r="G79" s="1">
        <v>130.27282</v>
      </c>
      <c r="H79" s="1">
        <v>129.77938</v>
      </c>
    </row>
    <row r="80" spans="3:8" x14ac:dyDescent="0.25">
      <c r="C80" s="1">
        <v>730</v>
      </c>
      <c r="D80" s="1">
        <v>80.926240000000007</v>
      </c>
      <c r="E80" s="1">
        <v>81.488910000000004</v>
      </c>
      <c r="F80" s="1">
        <v>81.490430000000003</v>
      </c>
      <c r="G80" s="1">
        <v>82.320970000000003</v>
      </c>
      <c r="H80" s="1">
        <v>82.637950000000004</v>
      </c>
    </row>
    <row r="81" spans="3:9" x14ac:dyDescent="0.25">
      <c r="C81" s="1">
        <v>735</v>
      </c>
      <c r="D81" s="1">
        <v>53.44097</v>
      </c>
      <c r="E81" s="1">
        <v>53.50123</v>
      </c>
      <c r="F81" s="1">
        <v>53.55442</v>
      </c>
      <c r="G81" s="1">
        <v>54.211179999999999</v>
      </c>
      <c r="H81" s="1">
        <v>54.773569999999999</v>
      </c>
    </row>
    <row r="82" spans="3:9" x14ac:dyDescent="0.25">
      <c r="C82" s="1">
        <v>740</v>
      </c>
      <c r="D82" s="1">
        <v>36.796190000000003</v>
      </c>
      <c r="E82" s="1">
        <v>36.658819999999999</v>
      </c>
      <c r="F82" s="1">
        <v>36.711840000000002</v>
      </c>
      <c r="G82" s="1">
        <v>37.281979999999997</v>
      </c>
      <c r="H82" s="1">
        <v>37.725529999999999</v>
      </c>
    </row>
    <row r="83" spans="3:9" x14ac:dyDescent="0.25">
      <c r="C83" s="1">
        <v>745</v>
      </c>
      <c r="D83" s="1">
        <v>26.144539999999999</v>
      </c>
      <c r="E83" s="1">
        <v>26.03866</v>
      </c>
      <c r="F83" s="1">
        <v>26.12566</v>
      </c>
      <c r="G83" s="1">
        <v>26.518609999999999</v>
      </c>
      <c r="H83" s="1">
        <v>26.861709999999999</v>
      </c>
    </row>
    <row r="84" spans="3:9" x14ac:dyDescent="0.25">
      <c r="C84" s="1">
        <v>750</v>
      </c>
      <c r="D84" s="1">
        <v>19.042310000000001</v>
      </c>
      <c r="E84" s="1">
        <v>19.013249999999999</v>
      </c>
      <c r="F84" s="1">
        <v>19.045559999999998</v>
      </c>
      <c r="G84" s="1">
        <v>19.327809999999999</v>
      </c>
      <c r="H84" s="1">
        <v>19.550889999999999</v>
      </c>
    </row>
    <row r="85" spans="3:9" x14ac:dyDescent="0.25">
      <c r="C85" s="1">
        <v>755</v>
      </c>
      <c r="D85" s="1">
        <v>14.013769999999999</v>
      </c>
      <c r="E85" s="1">
        <v>14.09979</v>
      </c>
      <c r="F85" s="1">
        <v>14.11293</v>
      </c>
      <c r="G85" s="1">
        <v>14.25859</v>
      </c>
      <c r="H85" s="1">
        <v>14.3642</v>
      </c>
    </row>
    <row r="86" spans="3:9" x14ac:dyDescent="0.25">
      <c r="C86" s="1">
        <v>760</v>
      </c>
      <c r="D86" s="1">
        <v>10.403829999999999</v>
      </c>
      <c r="E86" s="1">
        <v>10.540150000000001</v>
      </c>
      <c r="F86" s="1">
        <v>10.58264</v>
      </c>
      <c r="G86" s="1">
        <v>10.62876</v>
      </c>
      <c r="H86" s="1">
        <v>10.619479999999999</v>
      </c>
    </row>
    <row r="87" spans="3:9" x14ac:dyDescent="0.25">
      <c r="C87" s="1">
        <v>765</v>
      </c>
      <c r="D87" s="1">
        <v>7.7804799999999998</v>
      </c>
      <c r="E87" s="1">
        <v>7.9332900000000004</v>
      </c>
      <c r="F87" s="1">
        <v>7.9549000000000003</v>
      </c>
      <c r="G87" s="1">
        <v>7.95566</v>
      </c>
      <c r="H87" s="1">
        <v>7.9223100000000004</v>
      </c>
    </row>
    <row r="88" spans="3:9" x14ac:dyDescent="0.25">
      <c r="C88" s="1">
        <v>770</v>
      </c>
      <c r="D88" s="9">
        <v>5.9198500000000003</v>
      </c>
      <c r="E88" s="9">
        <v>6.0461600000000004</v>
      </c>
      <c r="F88" s="9">
        <v>6.0570899999999996</v>
      </c>
      <c r="G88" s="9">
        <v>6.0449099999999998</v>
      </c>
      <c r="H88" s="9">
        <v>6.0245800000000003</v>
      </c>
      <c r="I88" s="9"/>
    </row>
    <row r="89" spans="3:9" x14ac:dyDescent="0.25">
      <c r="C89" s="1">
        <v>775</v>
      </c>
      <c r="D89" s="9">
        <v>4.6160699999999997</v>
      </c>
      <c r="E89" s="9">
        <v>4.7009800000000004</v>
      </c>
      <c r="F89" s="9">
        <v>4.7023599999999997</v>
      </c>
      <c r="G89" s="9">
        <v>4.6852299999999998</v>
      </c>
      <c r="H89" s="9">
        <v>4.67814</v>
      </c>
    </row>
    <row r="90" spans="3:9" x14ac:dyDescent="0.25">
      <c r="C90" s="1">
        <v>780</v>
      </c>
      <c r="D90" s="9">
        <v>3.7101899999999999</v>
      </c>
      <c r="E90" s="9">
        <v>3.7436400000000001</v>
      </c>
      <c r="F90" s="9">
        <v>3.7487599999999999</v>
      </c>
      <c r="G90" s="9">
        <v>3.7582900000000001</v>
      </c>
      <c r="H90" s="9">
        <v>3.7530000000000001</v>
      </c>
    </row>
    <row r="91" spans="3:9" x14ac:dyDescent="0.25">
      <c r="C91" s="1">
        <v>785</v>
      </c>
      <c r="D91" s="9">
        <v>3.0931799999999998</v>
      </c>
      <c r="E91" s="9">
        <v>3.0965199999999999</v>
      </c>
      <c r="F91" s="9">
        <v>3.1041500000000002</v>
      </c>
      <c r="G91" s="9">
        <v>3.1131700000000002</v>
      </c>
      <c r="H91" s="9">
        <v>3.1268500000000001</v>
      </c>
    </row>
    <row r="92" spans="3:9" x14ac:dyDescent="0.25">
      <c r="C92" s="1">
        <v>790</v>
      </c>
      <c r="D92" s="9">
        <v>2.6616900000000001</v>
      </c>
      <c r="E92" s="9">
        <v>2.6514799999999998</v>
      </c>
      <c r="F92" s="9">
        <v>2.65964</v>
      </c>
      <c r="G92" s="9">
        <v>2.67021</v>
      </c>
      <c r="H92" s="9">
        <v>2.6981299999999999</v>
      </c>
    </row>
    <row r="93" spans="3:9" x14ac:dyDescent="0.25">
      <c r="C93" s="1">
        <v>795</v>
      </c>
      <c r="D93" s="9">
        <v>2.3558400000000002</v>
      </c>
      <c r="E93" s="9">
        <v>2.3403100000000001</v>
      </c>
      <c r="F93" s="9">
        <v>2.3516699999999999</v>
      </c>
      <c r="G93" s="9">
        <v>2.3650899999999999</v>
      </c>
      <c r="H93" s="9">
        <v>2.3908900000000002</v>
      </c>
    </row>
    <row r="94" spans="3:9" x14ac:dyDescent="0.25">
      <c r="C94" s="1">
        <v>800</v>
      </c>
      <c r="D94" s="9">
        <v>2.13626</v>
      </c>
      <c r="E94" s="9">
        <v>2.1161500000000002</v>
      </c>
      <c r="F94" s="9">
        <v>2.1215999999999999</v>
      </c>
      <c r="G94" s="9">
        <v>2.1397900000000001</v>
      </c>
      <c r="H94" s="9">
        <v>2.1596199999999999</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266E0-4F79-48A8-BDE2-A7BE07EE902B}">
  <dimension ref="A1:N203"/>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2.42578125" style="1" customWidth="1"/>
    <col min="4" max="4" width="18" style="1" customWidth="1"/>
    <col min="5" max="5" width="18.85546875" style="1" customWidth="1"/>
    <col min="6" max="6" width="16" style="1" customWidth="1"/>
    <col min="7" max="7" width="16.140625" style="1" customWidth="1"/>
    <col min="8" max="8" width="16.42578125" style="1" customWidth="1"/>
    <col min="9" max="10" width="9.140625" style="1" customWidth="1"/>
    <col min="11" max="11" width="9.140625" style="1"/>
    <col min="12" max="12" width="9.140625" style="1" customWidth="1"/>
    <col min="13" max="13" width="9.140625" style="1"/>
    <col min="14" max="14" width="9.140625" style="1" customWidth="1"/>
    <col min="15" max="16384" width="9.140625" style="1"/>
  </cols>
  <sheetData>
    <row r="1" spans="1:14" x14ac:dyDescent="0.25">
      <c r="C1" s="1" t="s">
        <v>40</v>
      </c>
    </row>
    <row r="2" spans="1:14" x14ac:dyDescent="0.25">
      <c r="D2" s="13"/>
      <c r="E2" s="13"/>
      <c r="F2" s="13"/>
      <c r="G2" s="13"/>
      <c r="H2" s="13"/>
    </row>
    <row r="3" spans="1:14" ht="34.5" customHeight="1" x14ac:dyDescent="0.25">
      <c r="C3" s="15" t="s">
        <v>38</v>
      </c>
      <c r="D3" s="4" t="s">
        <v>39</v>
      </c>
      <c r="E3" s="4"/>
      <c r="F3" s="4"/>
      <c r="G3" s="4"/>
      <c r="H3" s="4"/>
      <c r="I3" s="4"/>
      <c r="J3" s="4"/>
      <c r="K3" s="15"/>
      <c r="L3" s="4"/>
      <c r="M3" s="15"/>
      <c r="N3" s="4"/>
    </row>
    <row r="4" spans="1:14" x14ac:dyDescent="0.25">
      <c r="A4" s="18"/>
      <c r="B4" s="18"/>
      <c r="C4" s="1">
        <v>1</v>
      </c>
      <c r="D4" s="1">
        <v>1</v>
      </c>
      <c r="I4" s="5"/>
      <c r="J4" s="5"/>
      <c r="K4" s="5"/>
    </row>
    <row r="5" spans="1:14" x14ac:dyDescent="0.25">
      <c r="A5" s="18"/>
      <c r="B5" s="18"/>
      <c r="C5" s="1">
        <v>2</v>
      </c>
      <c r="D5" s="1">
        <v>1</v>
      </c>
      <c r="I5" s="5"/>
      <c r="J5" s="5"/>
      <c r="K5" s="5"/>
    </row>
    <row r="6" spans="1:14" x14ac:dyDescent="0.25">
      <c r="A6" s="18"/>
      <c r="B6" s="18"/>
      <c r="C6" s="1">
        <v>3</v>
      </c>
      <c r="D6" s="1">
        <v>1</v>
      </c>
      <c r="I6" s="5"/>
      <c r="J6" s="5"/>
      <c r="K6" s="5"/>
    </row>
    <row r="7" spans="1:14" x14ac:dyDescent="0.25">
      <c r="A7" s="18"/>
      <c r="B7" s="18"/>
      <c r="C7" s="1">
        <v>4</v>
      </c>
      <c r="D7" s="1">
        <v>1</v>
      </c>
      <c r="I7" s="5"/>
      <c r="J7" s="5"/>
      <c r="K7" s="5"/>
    </row>
    <row r="8" spans="1:14" x14ac:dyDescent="0.25">
      <c r="A8" s="19" t="s">
        <v>1</v>
      </c>
      <c r="B8" s="19"/>
      <c r="C8" s="1">
        <v>5</v>
      </c>
      <c r="D8" s="1">
        <v>1</v>
      </c>
      <c r="I8" s="5"/>
      <c r="J8" s="5"/>
      <c r="K8" s="5"/>
    </row>
    <row r="9" spans="1:14" ht="15" customHeight="1" x14ac:dyDescent="0.25">
      <c r="A9" s="20" t="s">
        <v>35</v>
      </c>
      <c r="B9" s="20"/>
      <c r="C9" s="1">
        <v>6</v>
      </c>
      <c r="D9" s="1">
        <v>1</v>
      </c>
      <c r="I9" s="5"/>
      <c r="J9" s="5"/>
      <c r="K9" s="5"/>
    </row>
    <row r="10" spans="1:14" x14ac:dyDescent="0.25">
      <c r="A10" s="20"/>
      <c r="B10" s="20"/>
      <c r="C10" s="1">
        <v>7</v>
      </c>
      <c r="D10" s="1">
        <v>1</v>
      </c>
      <c r="I10" s="5"/>
      <c r="J10" s="5"/>
      <c r="K10" s="5"/>
    </row>
    <row r="11" spans="1:14" x14ac:dyDescent="0.25">
      <c r="A11" s="2" t="s">
        <v>0</v>
      </c>
      <c r="B11" s="14" t="s">
        <v>29</v>
      </c>
      <c r="C11" s="1">
        <v>8</v>
      </c>
      <c r="D11" s="1">
        <v>1</v>
      </c>
      <c r="I11" s="5"/>
      <c r="J11" s="5"/>
      <c r="K11" s="5"/>
    </row>
    <row r="12" spans="1:14" x14ac:dyDescent="0.25">
      <c r="A12" s="21" t="s">
        <v>3</v>
      </c>
      <c r="B12" s="21"/>
      <c r="C12" s="1">
        <v>9</v>
      </c>
      <c r="D12" s="1">
        <v>1</v>
      </c>
      <c r="I12" s="5"/>
      <c r="J12" s="5"/>
      <c r="K12" s="5"/>
    </row>
    <row r="13" spans="1:14" x14ac:dyDescent="0.25">
      <c r="A13" s="21"/>
      <c r="B13" s="21"/>
      <c r="C13" s="1">
        <v>10</v>
      </c>
      <c r="D13" s="1">
        <v>1</v>
      </c>
      <c r="I13" s="5"/>
      <c r="J13" s="5"/>
      <c r="K13" s="5"/>
    </row>
    <row r="14" spans="1:14" x14ac:dyDescent="0.25">
      <c r="A14" s="21"/>
      <c r="B14" s="21"/>
      <c r="C14" s="1">
        <v>11</v>
      </c>
      <c r="D14" s="1">
        <v>1</v>
      </c>
      <c r="I14" s="5"/>
      <c r="J14" s="5"/>
      <c r="K14" s="5"/>
    </row>
    <row r="15" spans="1:14" x14ac:dyDescent="0.25">
      <c r="A15" s="21"/>
      <c r="B15" s="21"/>
      <c r="C15" s="1">
        <v>12</v>
      </c>
      <c r="D15" s="1">
        <v>1</v>
      </c>
      <c r="I15" s="5"/>
      <c r="J15" s="5"/>
      <c r="K15" s="5"/>
    </row>
    <row r="16" spans="1:14" x14ac:dyDescent="0.25">
      <c r="A16" s="21"/>
      <c r="B16" s="21"/>
      <c r="C16" s="1">
        <v>13</v>
      </c>
      <c r="D16" s="1">
        <v>1</v>
      </c>
      <c r="I16" s="5"/>
      <c r="J16" s="5"/>
      <c r="K16" s="5"/>
    </row>
    <row r="17" spans="1:11" x14ac:dyDescent="0.25">
      <c r="A17" s="21"/>
      <c r="B17" s="21"/>
      <c r="C17" s="1">
        <v>14</v>
      </c>
      <c r="D17" s="1">
        <v>1</v>
      </c>
      <c r="I17" s="5"/>
      <c r="J17" s="5"/>
      <c r="K17" s="5"/>
    </row>
    <row r="18" spans="1:11" ht="15" customHeight="1" x14ac:dyDescent="0.25">
      <c r="A18" s="21" t="s">
        <v>4</v>
      </c>
      <c r="B18" s="21"/>
      <c r="C18" s="1">
        <v>15</v>
      </c>
      <c r="D18" s="1">
        <v>1</v>
      </c>
      <c r="I18" s="5"/>
      <c r="J18" s="5"/>
      <c r="K18" s="5"/>
    </row>
    <row r="19" spans="1:11" x14ac:dyDescent="0.25">
      <c r="A19" s="21"/>
      <c r="B19" s="21"/>
      <c r="C19" s="1">
        <v>16</v>
      </c>
      <c r="D19" s="1">
        <v>1</v>
      </c>
      <c r="I19" s="5"/>
      <c r="J19" s="5"/>
      <c r="K19" s="5"/>
    </row>
    <row r="20" spans="1:11" x14ac:dyDescent="0.25">
      <c r="A20" s="21"/>
      <c r="B20" s="21"/>
      <c r="C20" s="1">
        <v>17</v>
      </c>
      <c r="D20" s="1">
        <v>1</v>
      </c>
    </row>
    <row r="21" spans="1:11" x14ac:dyDescent="0.25">
      <c r="A21" s="1" t="s">
        <v>2</v>
      </c>
      <c r="C21" s="1">
        <v>18</v>
      </c>
      <c r="D21" s="1">
        <v>1</v>
      </c>
    </row>
    <row r="22" spans="1:11" ht="15" customHeight="1" x14ac:dyDescent="0.25">
      <c r="A22" s="16"/>
      <c r="B22" s="17"/>
      <c r="C22" s="1">
        <v>19</v>
      </c>
      <c r="D22" s="1">
        <v>1</v>
      </c>
    </row>
    <row r="23" spans="1:11" x14ac:dyDescent="0.25">
      <c r="A23" s="17"/>
      <c r="B23" s="17"/>
      <c r="C23" s="1">
        <v>20</v>
      </c>
      <c r="D23" s="1">
        <v>1</v>
      </c>
    </row>
    <row r="24" spans="1:11" x14ac:dyDescent="0.25">
      <c r="A24" s="17"/>
      <c r="B24" s="17"/>
      <c r="C24" s="1">
        <v>21</v>
      </c>
      <c r="D24" s="1">
        <v>1</v>
      </c>
    </row>
    <row r="25" spans="1:11" ht="15" customHeight="1" x14ac:dyDescent="0.25">
      <c r="C25" s="1">
        <v>22</v>
      </c>
      <c r="D25" s="1">
        <v>1</v>
      </c>
    </row>
    <row r="26" spans="1:11" x14ac:dyDescent="0.25">
      <c r="C26" s="1">
        <v>23</v>
      </c>
      <c r="D26" s="1">
        <v>1</v>
      </c>
    </row>
    <row r="27" spans="1:11" x14ac:dyDescent="0.25">
      <c r="C27" s="1">
        <v>24</v>
      </c>
      <c r="D27" s="1">
        <v>1</v>
      </c>
    </row>
    <row r="28" spans="1:11" x14ac:dyDescent="0.25">
      <c r="C28" s="1">
        <v>25</v>
      </c>
      <c r="D28" s="1">
        <v>1</v>
      </c>
    </row>
    <row r="29" spans="1:11" x14ac:dyDescent="0.25">
      <c r="C29" s="1">
        <v>26</v>
      </c>
      <c r="D29" s="1">
        <v>1</v>
      </c>
    </row>
    <row r="30" spans="1:11" x14ac:dyDescent="0.25">
      <c r="C30" s="1">
        <v>27</v>
      </c>
      <c r="D30" s="1">
        <v>1</v>
      </c>
    </row>
    <row r="31" spans="1:11" x14ac:dyDescent="0.25">
      <c r="C31" s="1">
        <v>28</v>
      </c>
      <c r="D31" s="1">
        <v>1</v>
      </c>
      <c r="I31" s="9"/>
    </row>
    <row r="32" spans="1:11" x14ac:dyDescent="0.25">
      <c r="C32" s="1">
        <v>29</v>
      </c>
      <c r="D32" s="1">
        <v>1</v>
      </c>
    </row>
    <row r="33" spans="3:9" x14ac:dyDescent="0.25">
      <c r="C33" s="1">
        <v>30</v>
      </c>
      <c r="D33" s="1">
        <v>1</v>
      </c>
    </row>
    <row r="34" spans="3:9" x14ac:dyDescent="0.25">
      <c r="C34" s="1">
        <v>31</v>
      </c>
      <c r="D34" s="1">
        <v>1</v>
      </c>
    </row>
    <row r="35" spans="3:9" x14ac:dyDescent="0.25">
      <c r="C35" s="1">
        <v>32</v>
      </c>
      <c r="D35" s="1">
        <v>1</v>
      </c>
    </row>
    <row r="36" spans="3:9" x14ac:dyDescent="0.25">
      <c r="C36" s="1">
        <v>33</v>
      </c>
      <c r="D36" s="1">
        <v>1</v>
      </c>
    </row>
    <row r="37" spans="3:9" x14ac:dyDescent="0.25">
      <c r="C37" s="1">
        <v>34</v>
      </c>
      <c r="D37" s="1">
        <v>0.99999434887562799</v>
      </c>
    </row>
    <row r="38" spans="3:9" x14ac:dyDescent="0.25">
      <c r="C38" s="1">
        <v>35</v>
      </c>
      <c r="D38" s="1">
        <v>0.99993628129241796</v>
      </c>
    </row>
    <row r="39" spans="3:9" x14ac:dyDescent="0.25">
      <c r="C39" s="1">
        <v>36</v>
      </c>
      <c r="D39" s="1">
        <v>0.99982384709668104</v>
      </c>
    </row>
    <row r="40" spans="3:9" x14ac:dyDescent="0.25">
      <c r="C40" s="1">
        <v>37</v>
      </c>
      <c r="D40" s="1">
        <v>0.99965511454465605</v>
      </c>
    </row>
    <row r="41" spans="3:9" x14ac:dyDescent="0.25">
      <c r="C41" s="1">
        <v>38</v>
      </c>
      <c r="D41" s="1">
        <v>0.99942817235659798</v>
      </c>
      <c r="I41" s="9"/>
    </row>
    <row r="42" spans="3:9" x14ac:dyDescent="0.25">
      <c r="C42" s="1">
        <v>39</v>
      </c>
      <c r="D42" s="1">
        <v>0.99914113175726305</v>
      </c>
    </row>
    <row r="43" spans="3:9" x14ac:dyDescent="0.25">
      <c r="C43" s="1">
        <v>40</v>
      </c>
      <c r="D43" s="1">
        <v>0.99879212850076404</v>
      </c>
    </row>
    <row r="44" spans="3:9" x14ac:dyDescent="0.25">
      <c r="C44" s="1">
        <v>41</v>
      </c>
      <c r="D44" s="1">
        <v>0.99837932487774705</v>
      </c>
    </row>
    <row r="45" spans="3:9" x14ac:dyDescent="0.25">
      <c r="C45" s="1">
        <v>42</v>
      </c>
      <c r="D45" s="1">
        <v>0.99790091170290196</v>
      </c>
    </row>
    <row r="46" spans="3:9" x14ac:dyDescent="0.25">
      <c r="C46" s="1">
        <v>43</v>
      </c>
      <c r="D46" s="1">
        <v>0.99735511028080104</v>
      </c>
    </row>
    <row r="47" spans="3:9" x14ac:dyDescent="0.25">
      <c r="C47" s="1">
        <v>44</v>
      </c>
      <c r="D47" s="1">
        <v>0.99674017434809004</v>
      </c>
    </row>
    <row r="48" spans="3:9" x14ac:dyDescent="0.25">
      <c r="C48" s="1">
        <v>45</v>
      </c>
      <c r="D48" s="1">
        <v>0.99605439199010004</v>
      </c>
    </row>
    <row r="49" spans="3:9" x14ac:dyDescent="0.25">
      <c r="C49" s="1">
        <v>46</v>
      </c>
      <c r="D49" s="1">
        <v>0.99529608752994003</v>
      </c>
    </row>
    <row r="50" spans="3:9" x14ac:dyDescent="0.25">
      <c r="C50" s="1">
        <v>47</v>
      </c>
      <c r="D50" s="1">
        <v>0.99446362338816896</v>
      </c>
      <c r="I50" s="9"/>
    </row>
    <row r="51" spans="3:9" x14ac:dyDescent="0.25">
      <c r="C51" s="1">
        <v>48</v>
      </c>
      <c r="D51" s="1">
        <v>0.99355540191118896</v>
      </c>
    </row>
    <row r="52" spans="3:9" x14ac:dyDescent="0.25">
      <c r="C52" s="1">
        <v>49</v>
      </c>
      <c r="D52" s="1">
        <v>0.99256986716650797</v>
      </c>
    </row>
    <row r="53" spans="3:9" x14ac:dyDescent="0.25">
      <c r="C53" s="1">
        <v>50</v>
      </c>
      <c r="D53" s="1">
        <v>0.99150550670305104</v>
      </c>
    </row>
    <row r="54" spans="3:9" x14ac:dyDescent="0.25">
      <c r="C54" s="1">
        <v>51</v>
      </c>
      <c r="D54" s="1">
        <v>0.99036085327477097</v>
      </c>
    </row>
    <row r="55" spans="3:9" x14ac:dyDescent="0.25">
      <c r="C55" s="1">
        <v>52</v>
      </c>
      <c r="D55" s="1">
        <v>0.98913448652578395</v>
      </c>
    </row>
    <row r="56" spans="3:9" x14ac:dyDescent="0.25">
      <c r="C56" s="1">
        <v>53</v>
      </c>
      <c r="D56" s="1">
        <v>0.98782503463534799</v>
      </c>
    </row>
    <row r="57" spans="3:9" x14ac:dyDescent="0.25">
      <c r="C57" s="1">
        <v>54</v>
      </c>
      <c r="D57" s="1">
        <v>0.98643117592099805</v>
      </c>
    </row>
    <row r="58" spans="3:9" x14ac:dyDescent="0.25">
      <c r="C58" s="1">
        <v>55</v>
      </c>
      <c r="D58" s="1">
        <v>0.98495164039822602</v>
      </c>
    </row>
    <row r="59" spans="3:9" x14ac:dyDescent="0.25">
      <c r="C59" s="1">
        <v>56</v>
      </c>
      <c r="D59" s="1">
        <v>0.98338521129511103</v>
      </c>
    </row>
    <row r="60" spans="3:9" x14ac:dyDescent="0.25">
      <c r="C60" s="1">
        <v>57</v>
      </c>
      <c r="D60" s="1">
        <v>0.98173072652035098</v>
      </c>
    </row>
    <row r="61" spans="3:9" x14ac:dyDescent="0.25">
      <c r="C61" s="1">
        <v>58</v>
      </c>
      <c r="D61" s="1">
        <v>0.979987080083214</v>
      </c>
    </row>
    <row r="62" spans="3:9" x14ac:dyDescent="0.25">
      <c r="C62" s="1">
        <v>59</v>
      </c>
      <c r="D62" s="1">
        <v>0.97815322346394196</v>
      </c>
    </row>
    <row r="63" spans="3:9" x14ac:dyDescent="0.25">
      <c r="C63" s="1">
        <v>60</v>
      </c>
      <c r="D63" s="1">
        <v>0.97622816693320402</v>
      </c>
    </row>
    <row r="64" spans="3:9" x14ac:dyDescent="0.25">
      <c r="C64" s="1">
        <v>61</v>
      </c>
      <c r="D64" s="1">
        <v>0.97421098081925706</v>
      </c>
    </row>
    <row r="65" spans="3:4" x14ac:dyDescent="0.25">
      <c r="C65" s="1">
        <v>62</v>
      </c>
      <c r="D65" s="1">
        <v>0.97210079672148797</v>
      </c>
    </row>
    <row r="66" spans="3:4" x14ac:dyDescent="0.25">
      <c r="C66" s="1">
        <v>63</v>
      </c>
      <c r="D66" s="1">
        <v>0.969896808669097</v>
      </c>
    </row>
    <row r="67" spans="3:4" x14ac:dyDescent="0.25">
      <c r="C67" s="1">
        <v>64</v>
      </c>
      <c r="D67" s="1">
        <v>0.96759827422372302</v>
      </c>
    </row>
    <row r="68" spans="3:4" x14ac:dyDescent="0.25">
      <c r="C68" s="1">
        <v>65</v>
      </c>
      <c r="D68" s="1">
        <v>0.96520451552485098</v>
      </c>
    </row>
    <row r="69" spans="3:4" x14ac:dyDescent="0.25">
      <c r="C69" s="1">
        <v>66</v>
      </c>
      <c r="D69" s="1">
        <v>0.96271492027692296</v>
      </c>
    </row>
    <row r="70" spans="3:4" x14ac:dyDescent="0.25">
      <c r="C70" s="1">
        <v>67</v>
      </c>
      <c r="D70" s="1">
        <v>0.96012894267711302</v>
      </c>
    </row>
    <row r="71" spans="3:4" x14ac:dyDescent="0.25">
      <c r="C71" s="1">
        <v>68</v>
      </c>
      <c r="D71" s="1">
        <v>0.95744610428277899</v>
      </c>
    </row>
    <row r="72" spans="3:4" x14ac:dyDescent="0.25">
      <c r="C72" s="1">
        <v>69</v>
      </c>
      <c r="D72" s="1">
        <v>0.95466599481768899</v>
      </c>
    </row>
    <row r="73" spans="3:4" x14ac:dyDescent="0.25">
      <c r="C73" s="1">
        <v>70</v>
      </c>
      <c r="D73" s="1">
        <v>0.95178827291613999</v>
      </c>
    </row>
    <row r="74" spans="3:4" x14ac:dyDescent="0.25">
      <c r="C74" s="1">
        <v>71</v>
      </c>
      <c r="D74" s="1">
        <v>0.94881266680419496</v>
      </c>
    </row>
    <row r="75" spans="3:4" x14ac:dyDescent="0.25">
      <c r="C75" s="1">
        <v>72</v>
      </c>
      <c r="D75" s="1">
        <v>0.945738974917266</v>
      </c>
    </row>
    <row r="76" spans="3:4" x14ac:dyDescent="0.25">
      <c r="C76" s="1">
        <v>73</v>
      </c>
      <c r="D76" s="1">
        <v>0.94256706645339405</v>
      </c>
    </row>
    <row r="77" spans="3:4" x14ac:dyDescent="0.25">
      <c r="C77" s="1">
        <v>74</v>
      </c>
      <c r="D77" s="1">
        <v>0.93929688186159099</v>
      </c>
    </row>
    <row r="78" spans="3:4" x14ac:dyDescent="0.25">
      <c r="C78" s="1">
        <v>75</v>
      </c>
      <c r="D78" s="1">
        <v>0.93592843326469999</v>
      </c>
    </row>
    <row r="79" spans="3:4" x14ac:dyDescent="0.25">
      <c r="C79" s="1">
        <v>76</v>
      </c>
      <c r="D79" s="1">
        <v>0.93246180481628205</v>
      </c>
    </row>
    <row r="80" spans="3:4" x14ac:dyDescent="0.25">
      <c r="C80" s="1">
        <v>77</v>
      </c>
      <c r="D80" s="1">
        <v>0.92889715299109399</v>
      </c>
    </row>
    <row r="81" spans="3:9" x14ac:dyDescent="0.25">
      <c r="C81" s="1">
        <v>78</v>
      </c>
      <c r="D81" s="1">
        <v>0.92523470680881703</v>
      </c>
    </row>
    <row r="82" spans="3:9" x14ac:dyDescent="0.25">
      <c r="C82" s="1">
        <v>79</v>
      </c>
      <c r="D82" s="1">
        <v>0.92147476799071903</v>
      </c>
    </row>
    <row r="83" spans="3:9" x14ac:dyDescent="0.25">
      <c r="C83" s="1">
        <v>80</v>
      </c>
      <c r="D83" s="1">
        <v>0.91761771104902201</v>
      </c>
    </row>
    <row r="84" spans="3:9" x14ac:dyDescent="0.25">
      <c r="C84" s="1">
        <v>81</v>
      </c>
      <c r="D84" s="1">
        <v>0.91366398330882503</v>
      </c>
    </row>
    <row r="85" spans="3:9" x14ac:dyDescent="0.25">
      <c r="C85" s="1">
        <v>82</v>
      </c>
      <c r="D85" s="1">
        <v>0.90961410486245498</v>
      </c>
    </row>
    <row r="86" spans="3:9" x14ac:dyDescent="0.25">
      <c r="C86" s="1">
        <v>83</v>
      </c>
      <c r="D86" s="1">
        <v>0.90546866845623997</v>
      </c>
    </row>
    <row r="87" spans="3:9" x14ac:dyDescent="0.25">
      <c r="C87" s="1">
        <v>84</v>
      </c>
      <c r="D87" s="1">
        <v>0.90122833930969803</v>
      </c>
    </row>
    <row r="88" spans="3:9" x14ac:dyDescent="0.25">
      <c r="C88" s="1">
        <v>85</v>
      </c>
      <c r="D88" s="1">
        <v>0.89689385486728201</v>
      </c>
      <c r="E88" s="9"/>
      <c r="F88" s="9"/>
      <c r="G88" s="9"/>
      <c r="H88" s="9"/>
      <c r="I88" s="9"/>
    </row>
    <row r="89" spans="3:9" x14ac:dyDescent="0.25">
      <c r="C89" s="1">
        <v>86</v>
      </c>
      <c r="D89" s="1">
        <v>0.89246602448280299</v>
      </c>
      <c r="E89" s="9"/>
      <c r="F89" s="9"/>
      <c r="G89" s="9"/>
      <c r="H89" s="9"/>
    </row>
    <row r="90" spans="3:9" x14ac:dyDescent="0.25">
      <c r="C90" s="1">
        <v>87</v>
      </c>
      <c r="D90" s="1">
        <v>0.88794572903677804</v>
      </c>
      <c r="E90" s="9"/>
      <c r="F90" s="9"/>
      <c r="G90" s="9"/>
      <c r="H90" s="9"/>
    </row>
    <row r="91" spans="3:9" x14ac:dyDescent="0.25">
      <c r="C91" s="1">
        <v>88</v>
      </c>
      <c r="D91" s="1">
        <v>0.88333392048699499</v>
      </c>
      <c r="E91" s="9"/>
      <c r="F91" s="9"/>
      <c r="G91" s="9"/>
      <c r="H91" s="9"/>
    </row>
    <row r="92" spans="3:9" x14ac:dyDescent="0.25">
      <c r="C92" s="1">
        <v>89</v>
      </c>
      <c r="D92" s="1">
        <v>0.87863162135264405</v>
      </c>
      <c r="E92" s="9"/>
      <c r="F92" s="9"/>
      <c r="G92" s="9"/>
      <c r="H92" s="9"/>
    </row>
    <row r="93" spans="3:9" x14ac:dyDescent="0.25">
      <c r="C93" s="1">
        <v>90</v>
      </c>
      <c r="D93" s="1">
        <v>0.87383992413244105</v>
      </c>
      <c r="E93" s="9"/>
      <c r="F93" s="9"/>
      <c r="G93" s="9"/>
      <c r="H93" s="9"/>
    </row>
    <row r="94" spans="3:9" x14ac:dyDescent="0.25">
      <c r="C94" s="1">
        <v>91</v>
      </c>
      <c r="D94" s="1">
        <v>0.86895999065722995</v>
      </c>
      <c r="E94" s="9"/>
      <c r="F94" s="9"/>
      <c r="G94" s="9"/>
      <c r="H94" s="9"/>
    </row>
    <row r="95" spans="3:9" x14ac:dyDescent="0.25">
      <c r="C95" s="1">
        <v>92</v>
      </c>
      <c r="D95" s="1">
        <v>0.86399305137760996</v>
      </c>
    </row>
    <row r="96" spans="3:9" x14ac:dyDescent="0.25">
      <c r="C96" s="1">
        <v>93</v>
      </c>
      <c r="D96" s="1">
        <v>0.858940404587206</v>
      </c>
    </row>
    <row r="97" spans="3:4" x14ac:dyDescent="0.25">
      <c r="C97" s="1">
        <v>94</v>
      </c>
      <c r="D97" s="1">
        <v>0.85380341558225503</v>
      </c>
    </row>
    <row r="98" spans="3:4" x14ac:dyDescent="0.25">
      <c r="C98" s="1">
        <v>95</v>
      </c>
      <c r="D98" s="1">
        <v>0.84858351575823598</v>
      </c>
    </row>
    <row r="99" spans="3:4" x14ac:dyDescent="0.25">
      <c r="C99" s="1">
        <v>96</v>
      </c>
      <c r="D99" s="1">
        <v>0.84328220164436896</v>
      </c>
    </row>
    <row r="100" spans="3:4" x14ac:dyDescent="0.25">
      <c r="C100" s="1">
        <v>97</v>
      </c>
      <c r="D100" s="1">
        <v>0.83790103387681103</v>
      </c>
    </row>
    <row r="101" spans="3:4" x14ac:dyDescent="0.25">
      <c r="C101" s="1">
        <v>98</v>
      </c>
      <c r="D101" s="1">
        <v>0.83244163611148503</v>
      </c>
    </row>
    <row r="102" spans="3:4" x14ac:dyDescent="0.25">
      <c r="C102" s="1">
        <v>99</v>
      </c>
      <c r="D102" s="1">
        <v>0.82690569387752599</v>
      </c>
    </row>
    <row r="103" spans="3:4" x14ac:dyDescent="0.25">
      <c r="C103" s="1">
        <v>100</v>
      </c>
      <c r="D103" s="1">
        <v>0.82129495337235803</v>
      </c>
    </row>
    <row r="104" spans="3:4" x14ac:dyDescent="0.25">
      <c r="C104" s="1">
        <v>101</v>
      </c>
      <c r="D104" s="1">
        <v>0.81561122019952204</v>
      </c>
    </row>
    <row r="105" spans="3:4" x14ac:dyDescent="0.25">
      <c r="C105" s="1">
        <v>102</v>
      </c>
      <c r="D105" s="1">
        <v>0.80985635805038003</v>
      </c>
    </row>
    <row r="106" spans="3:4" x14ac:dyDescent="0.25">
      <c r="C106" s="1">
        <v>103</v>
      </c>
      <c r="D106" s="1">
        <v>0.80403228733090903</v>
      </c>
    </row>
    <row r="107" spans="3:4" x14ac:dyDescent="0.25">
      <c r="C107" s="1">
        <v>104</v>
      </c>
      <c r="D107" s="1">
        <v>0.79814098373484998</v>
      </c>
    </row>
    <row r="108" spans="3:4" x14ac:dyDescent="0.25">
      <c r="C108" s="1">
        <v>105</v>
      </c>
      <c r="D108" s="1">
        <v>0.79218447676449999</v>
      </c>
    </row>
    <row r="109" spans="3:4" x14ac:dyDescent="0.25">
      <c r="C109" s="1">
        <v>106</v>
      </c>
      <c r="D109" s="1">
        <v>0.78616484820052901</v>
      </c>
    </row>
    <row r="110" spans="3:4" x14ac:dyDescent="0.25">
      <c r="C110" s="1">
        <v>107</v>
      </c>
      <c r="D110" s="1">
        <v>0.78008423052222198</v>
      </c>
    </row>
    <row r="111" spans="3:4" x14ac:dyDescent="0.25">
      <c r="C111" s="1">
        <v>108</v>
      </c>
      <c r="D111" s="1">
        <v>0.77394480527960496</v>
      </c>
    </row>
    <row r="112" spans="3:4" x14ac:dyDescent="0.25">
      <c r="C112" s="1">
        <v>109</v>
      </c>
      <c r="D112" s="1">
        <v>0.76774880141895796</v>
      </c>
    </row>
    <row r="113" spans="3:4" x14ac:dyDescent="0.25">
      <c r="C113" s="1">
        <v>110</v>
      </c>
      <c r="D113" s="1">
        <v>0.76149849356328103</v>
      </c>
    </row>
    <row r="114" spans="3:4" x14ac:dyDescent="0.25">
      <c r="C114" s="1">
        <v>111</v>
      </c>
      <c r="D114" s="1">
        <v>0.75519620024928402</v>
      </c>
    </row>
    <row r="115" spans="3:4" x14ac:dyDescent="0.25">
      <c r="C115" s="1">
        <v>112</v>
      </c>
      <c r="D115" s="1">
        <v>0.74884428212256504</v>
      </c>
    </row>
    <row r="116" spans="3:4" x14ac:dyDescent="0.25">
      <c r="C116" s="1">
        <v>113</v>
      </c>
      <c r="D116" s="1">
        <v>0.74244514009263396</v>
      </c>
    </row>
    <row r="117" spans="3:4" x14ac:dyDescent="0.25">
      <c r="C117" s="1">
        <v>114</v>
      </c>
      <c r="D117" s="1">
        <v>0.73600121344951297</v>
      </c>
    </row>
    <row r="118" spans="3:4" x14ac:dyDescent="0.25">
      <c r="C118" s="1">
        <v>115</v>
      </c>
      <c r="D118" s="1">
        <v>0.72951497794366704</v>
      </c>
    </row>
    <row r="119" spans="3:4" x14ac:dyDescent="0.25">
      <c r="C119" s="1">
        <v>116</v>
      </c>
      <c r="D119" s="1">
        <v>0.72298894383104595</v>
      </c>
    </row>
    <row r="120" spans="3:4" x14ac:dyDescent="0.25">
      <c r="C120" s="1">
        <v>117</v>
      </c>
      <c r="D120" s="1">
        <v>0.71642565388508594</v>
      </c>
    </row>
    <row r="121" spans="3:4" x14ac:dyDescent="0.25">
      <c r="C121" s="1">
        <v>118</v>
      </c>
      <c r="D121" s="1">
        <v>0.70982768137750396</v>
      </c>
    </row>
    <row r="122" spans="3:4" x14ac:dyDescent="0.25">
      <c r="C122" s="1">
        <v>119</v>
      </c>
      <c r="D122" s="1">
        <v>0.70319762802979202</v>
      </c>
    </row>
    <row r="123" spans="3:4" x14ac:dyDescent="0.25">
      <c r="C123" s="1">
        <v>120</v>
      </c>
      <c r="D123" s="1">
        <v>0.69653812193731801</v>
      </c>
    </row>
    <row r="124" spans="3:4" x14ac:dyDescent="0.25">
      <c r="C124" s="1">
        <v>121</v>
      </c>
      <c r="D124" s="1">
        <v>0.68985181546798802</v>
      </c>
    </row>
    <row r="125" spans="3:4" x14ac:dyDescent="0.25">
      <c r="C125" s="1">
        <v>122</v>
      </c>
      <c r="D125" s="1">
        <v>0.683141383137431</v>
      </c>
    </row>
    <row r="126" spans="3:4" x14ac:dyDescent="0.25">
      <c r="C126" s="1">
        <v>123</v>
      </c>
      <c r="D126" s="1">
        <v>0.676409519462701</v>
      </c>
    </row>
    <row r="127" spans="3:4" x14ac:dyDescent="0.25">
      <c r="C127" s="1">
        <v>124</v>
      </c>
      <c r="D127" s="1">
        <v>0.669658936796514</v>
      </c>
    </row>
    <row r="128" spans="3:4" x14ac:dyDescent="0.25">
      <c r="C128" s="1">
        <v>125</v>
      </c>
      <c r="D128" s="1">
        <v>0.66289236314405198</v>
      </c>
    </row>
    <row r="129" spans="3:4" x14ac:dyDescent="0.25">
      <c r="C129" s="1">
        <v>126</v>
      </c>
      <c r="D129" s="1">
        <v>0.65611253996438001</v>
      </c>
    </row>
    <row r="130" spans="3:4" x14ac:dyDescent="0.25">
      <c r="C130" s="1">
        <v>127</v>
      </c>
      <c r="D130" s="1">
        <v>0.649322219958548</v>
      </c>
    </row>
    <row r="131" spans="3:4" x14ac:dyDescent="0.25">
      <c r="C131" s="1">
        <v>128</v>
      </c>
      <c r="D131" s="1">
        <v>0.64252416484645303</v>
      </c>
    </row>
    <row r="132" spans="3:4" x14ac:dyDescent="0.25">
      <c r="C132" s="1">
        <v>129</v>
      </c>
      <c r="D132" s="1">
        <v>0.63572114313455397</v>
      </c>
    </row>
    <row r="133" spans="3:4" x14ac:dyDescent="0.25">
      <c r="C133" s="1">
        <v>130</v>
      </c>
      <c r="D133" s="1">
        <v>0.62891592787653805</v>
      </c>
    </row>
    <row r="134" spans="3:4" x14ac:dyDescent="0.25">
      <c r="C134" s="1">
        <v>131</v>
      </c>
      <c r="D134" s="1">
        <v>0.62211129442903901</v>
      </c>
    </row>
    <row r="135" spans="3:4" x14ac:dyDescent="0.25">
      <c r="C135" s="1">
        <v>132</v>
      </c>
      <c r="D135" s="1">
        <v>0.61531001820453801</v>
      </c>
    </row>
    <row r="136" spans="3:4" x14ac:dyDescent="0.25">
      <c r="C136" s="1">
        <v>133</v>
      </c>
      <c r="D136" s="1">
        <v>0.60851487242353597</v>
      </c>
    </row>
    <row r="137" spans="3:4" x14ac:dyDescent="0.25">
      <c r="C137" s="1">
        <v>134</v>
      </c>
      <c r="D137" s="1">
        <v>0.60172862586812903</v>
      </c>
    </row>
    <row r="138" spans="3:4" x14ac:dyDescent="0.25">
      <c r="C138" s="1">
        <v>135</v>
      </c>
      <c r="D138" s="1">
        <v>0.59495404063910895</v>
      </c>
    </row>
    <row r="139" spans="3:4" x14ac:dyDescent="0.25">
      <c r="C139" s="1">
        <v>136</v>
      </c>
      <c r="D139" s="1">
        <v>0.58819386991867595</v>
      </c>
    </row>
    <row r="140" spans="3:4" x14ac:dyDescent="0.25">
      <c r="C140" s="1">
        <v>137</v>
      </c>
      <c r="D140" s="1">
        <v>0.58145085574089295</v>
      </c>
    </row>
    <row r="141" spans="3:4" x14ac:dyDescent="0.25">
      <c r="C141" s="1">
        <v>138</v>
      </c>
      <c r="D141" s="1">
        <v>0.57472772677197004</v>
      </c>
    </row>
    <row r="142" spans="3:4" x14ac:dyDescent="0.25">
      <c r="C142" s="1">
        <v>139</v>
      </c>
      <c r="D142" s="1">
        <v>0.56802719610247598</v>
      </c>
    </row>
    <row r="143" spans="3:4" x14ac:dyDescent="0.25">
      <c r="C143" s="1">
        <v>140</v>
      </c>
      <c r="D143" s="1">
        <v>0.56135195905354196</v>
      </c>
    </row>
    <row r="144" spans="3:4" x14ac:dyDescent="0.25">
      <c r="C144" s="1">
        <v>141</v>
      </c>
      <c r="D144" s="1">
        <v>0.554704690999136</v>
      </c>
    </row>
    <row r="145" spans="3:4" x14ac:dyDescent="0.25">
      <c r="C145" s="1">
        <v>142</v>
      </c>
      <c r="D145" s="1">
        <v>0.54808804520646004</v>
      </c>
    </row>
    <row r="146" spans="3:4" x14ac:dyDescent="0.25">
      <c r="C146" s="1">
        <v>143</v>
      </c>
      <c r="D146" s="1">
        <v>0.54150465069648501</v>
      </c>
    </row>
    <row r="147" spans="3:4" x14ac:dyDescent="0.25">
      <c r="C147" s="1">
        <v>144</v>
      </c>
      <c r="D147" s="1">
        <v>0.53495711012665803</v>
      </c>
    </row>
    <row r="148" spans="3:4" x14ac:dyDescent="0.25">
      <c r="C148" s="1">
        <v>145</v>
      </c>
      <c r="D148" s="1">
        <v>0.52844799769775597</v>
      </c>
    </row>
    <row r="149" spans="3:4" x14ac:dyDescent="0.25">
      <c r="C149" s="1">
        <v>146</v>
      </c>
      <c r="D149" s="1">
        <v>0.521979857086873</v>
      </c>
    </row>
    <row r="150" spans="3:4" x14ac:dyDescent="0.25">
      <c r="C150" s="1">
        <v>147</v>
      </c>
      <c r="D150" s="1">
        <v>0.51555519940846395</v>
      </c>
    </row>
    <row r="151" spans="3:4" x14ac:dyDescent="0.25">
      <c r="C151" s="1">
        <v>148</v>
      </c>
      <c r="D151" s="1">
        <v>0.50917650120538305</v>
      </c>
    </row>
    <row r="152" spans="3:4" x14ac:dyDescent="0.25">
      <c r="C152" s="1">
        <v>149</v>
      </c>
      <c r="D152" s="1">
        <v>0.50284620247178502</v>
      </c>
    </row>
    <row r="153" spans="3:4" x14ac:dyDescent="0.25">
      <c r="C153" s="1">
        <v>150</v>
      </c>
      <c r="D153" s="1">
        <v>0.496566704709762</v>
      </c>
    </row>
    <row r="154" spans="3:4" x14ac:dyDescent="0.25">
      <c r="C154" s="1">
        <v>151</v>
      </c>
      <c r="D154" s="1">
        <v>0.490340369021533</v>
      </c>
    </row>
    <row r="155" spans="3:4" x14ac:dyDescent="0.25">
      <c r="C155" s="1">
        <v>152</v>
      </c>
      <c r="D155" s="1">
        <v>0.48416951423897903</v>
      </c>
    </row>
    <row r="156" spans="3:4" x14ac:dyDescent="0.25">
      <c r="C156" s="1">
        <v>153</v>
      </c>
      <c r="D156" s="1">
        <v>0.47805641509227098</v>
      </c>
    </row>
    <row r="157" spans="3:4" x14ac:dyDescent="0.25">
      <c r="C157" s="1">
        <v>154</v>
      </c>
      <c r="D157" s="1">
        <v>0.47200330041932398</v>
      </c>
    </row>
    <row r="158" spans="3:4" x14ac:dyDescent="0.25">
      <c r="C158" s="1">
        <v>155</v>
      </c>
      <c r="D158" s="1">
        <v>0.46601235141773001</v>
      </c>
    </row>
    <row r="159" spans="3:4" x14ac:dyDescent="0.25">
      <c r="C159" s="1">
        <v>156</v>
      </c>
      <c r="D159" s="1">
        <v>0.46008569994083398</v>
      </c>
    </row>
    <row r="160" spans="3:4" x14ac:dyDescent="0.25">
      <c r="C160" s="1">
        <v>157</v>
      </c>
      <c r="D160" s="1">
        <v>0.45422542683952</v>
      </c>
    </row>
    <row r="161" spans="3:4" x14ac:dyDescent="0.25">
      <c r="C161" s="1">
        <v>158</v>
      </c>
      <c r="D161" s="1">
        <v>0.44843356035128001</v>
      </c>
    </row>
    <row r="162" spans="3:4" x14ac:dyDescent="0.25">
      <c r="C162" s="1">
        <v>159</v>
      </c>
      <c r="D162" s="1">
        <v>0.44271207453804301</v>
      </c>
    </row>
    <row r="163" spans="3:4" x14ac:dyDescent="0.25">
      <c r="C163" s="1">
        <v>160</v>
      </c>
      <c r="D163" s="1">
        <v>0.43706288777425301</v>
      </c>
    </row>
    <row r="164" spans="3:4" x14ac:dyDescent="0.25">
      <c r="C164" s="1">
        <v>161</v>
      </c>
      <c r="D164" s="1">
        <v>0.43148786128657202</v>
      </c>
    </row>
    <row r="165" spans="3:4" x14ac:dyDescent="0.25">
      <c r="C165" s="1">
        <v>162</v>
      </c>
      <c r="D165" s="1">
        <v>0.42598879774658699</v>
      </c>
    </row>
    <row r="166" spans="3:4" x14ac:dyDescent="0.25">
      <c r="C166" s="1">
        <v>163</v>
      </c>
      <c r="D166" s="1">
        <v>0.42056743991781997</v>
      </c>
    </row>
    <row r="167" spans="3:4" x14ac:dyDescent="0.25">
      <c r="C167" s="1">
        <v>164</v>
      </c>
      <c r="D167" s="1">
        <v>0.41522546935829702</v>
      </c>
    </row>
    <row r="168" spans="3:4" x14ac:dyDescent="0.25">
      <c r="C168" s="1">
        <v>165</v>
      </c>
      <c r="D168" s="1">
        <v>0.40996450517986899</v>
      </c>
    </row>
    <row r="169" spans="3:4" x14ac:dyDescent="0.25">
      <c r="C169" s="1">
        <v>166</v>
      </c>
      <c r="D169" s="1">
        <v>0.40478610286544697</v>
      </c>
    </row>
    <row r="170" spans="3:4" x14ac:dyDescent="0.25">
      <c r="C170" s="1">
        <v>167</v>
      </c>
      <c r="D170" s="1">
        <v>0.39969175314521999</v>
      </c>
    </row>
    <row r="171" spans="3:4" x14ac:dyDescent="0.25">
      <c r="C171" s="1">
        <v>168</v>
      </c>
      <c r="D171" s="1">
        <v>0.39468288093290299</v>
      </c>
    </row>
    <row r="172" spans="3:4" x14ac:dyDescent="0.25">
      <c r="C172" s="1">
        <v>169</v>
      </c>
      <c r="D172" s="1">
        <v>0.38976084432298602</v>
      </c>
    </row>
    <row r="173" spans="3:4" x14ac:dyDescent="0.25">
      <c r="C173" s="1">
        <v>170</v>
      </c>
      <c r="D173" s="1">
        <v>0.384926933649892</v>
      </c>
    </row>
    <row r="174" spans="3:4" x14ac:dyDescent="0.25">
      <c r="C174" s="1">
        <v>171</v>
      </c>
      <c r="D174" s="1">
        <v>0.380182370609911</v>
      </c>
    </row>
    <row r="175" spans="3:4" x14ac:dyDescent="0.25">
      <c r="C175" s="1">
        <v>172</v>
      </c>
      <c r="D175" s="1">
        <v>0.37552830744669202</v>
      </c>
    </row>
    <row r="176" spans="3:4" x14ac:dyDescent="0.25">
      <c r="C176" s="1">
        <v>173</v>
      </c>
      <c r="D176" s="1">
        <v>0.37096582620103802</v>
      </c>
    </row>
    <row r="177" spans="3:4" x14ac:dyDescent="0.25">
      <c r="C177" s="1">
        <v>174</v>
      </c>
      <c r="D177" s="1">
        <v>0.36649593802566199</v>
      </c>
    </row>
    <row r="178" spans="3:4" x14ac:dyDescent="0.25">
      <c r="C178" s="1">
        <v>175</v>
      </c>
      <c r="D178" s="1">
        <v>0.36211958256552701</v>
      </c>
    </row>
    <row r="179" spans="3:4" x14ac:dyDescent="0.25">
      <c r="C179" s="1">
        <v>176</v>
      </c>
      <c r="D179" s="1">
        <v>0.35783762740429398</v>
      </c>
    </row>
    <row r="180" spans="3:4" x14ac:dyDescent="0.25">
      <c r="C180" s="1">
        <v>177</v>
      </c>
      <c r="D180" s="1">
        <v>0.35365086757738101</v>
      </c>
    </row>
    <row r="181" spans="3:4" x14ac:dyDescent="0.25">
      <c r="C181" s="1">
        <v>178</v>
      </c>
      <c r="D181" s="1">
        <v>0.349560025152031</v>
      </c>
    </row>
    <row r="182" spans="3:4" x14ac:dyDescent="0.25">
      <c r="C182" s="1">
        <v>179</v>
      </c>
      <c r="D182" s="1">
        <v>0.34556574887475</v>
      </c>
    </row>
    <row r="183" spans="3:4" x14ac:dyDescent="0.25">
      <c r="C183" s="1">
        <v>180</v>
      </c>
      <c r="D183" s="1">
        <v>0.34166861388639402</v>
      </c>
    </row>
    <row r="184" spans="3:4" x14ac:dyDescent="0.25">
      <c r="C184" s="1">
        <v>181</v>
      </c>
      <c r="D184" s="1">
        <v>0.33786912150513099</v>
      </c>
    </row>
    <row r="185" spans="3:4" x14ac:dyDescent="0.25">
      <c r="C185" s="1">
        <v>182</v>
      </c>
      <c r="D185" s="1">
        <v>0.33416769907742899</v>
      </c>
    </row>
    <row r="186" spans="3:4" x14ac:dyDescent="0.25">
      <c r="C186" s="1">
        <v>183</v>
      </c>
      <c r="D186" s="1">
        <v>0.33056469989715997</v>
      </c>
    </row>
    <row r="187" spans="3:4" x14ac:dyDescent="0.25">
      <c r="C187" s="1">
        <v>184</v>
      </c>
      <c r="D187" s="1">
        <v>0.32706040319284402</v>
      </c>
    </row>
    <row r="188" spans="3:4" x14ac:dyDescent="0.25">
      <c r="C188" s="1">
        <v>185</v>
      </c>
      <c r="D188" s="1">
        <v>0.32365501418298298</v>
      </c>
    </row>
    <row r="189" spans="3:4" x14ac:dyDescent="0.25">
      <c r="C189" s="1">
        <v>186</v>
      </c>
      <c r="D189" s="1">
        <v>0.32034866419938601</v>
      </c>
    </row>
    <row r="190" spans="3:4" x14ac:dyDescent="0.25">
      <c r="C190" s="1">
        <v>187</v>
      </c>
      <c r="D190" s="1">
        <v>0.317141410878307</v>
      </c>
    </row>
    <row r="191" spans="3:4" x14ac:dyDescent="0.25">
      <c r="C191" s="1">
        <v>188</v>
      </c>
      <c r="D191" s="1">
        <v>0.31403323841914699</v>
      </c>
    </row>
    <row r="192" spans="3:4" x14ac:dyDescent="0.25">
      <c r="C192" s="1">
        <v>189</v>
      </c>
      <c r="D192" s="1">
        <v>0.31102405791042598</v>
      </c>
    </row>
    <row r="193" spans="3:4" x14ac:dyDescent="0.25">
      <c r="C193" s="1">
        <v>190</v>
      </c>
      <c r="D193" s="1">
        <v>0.30811370772265101</v>
      </c>
    </row>
    <row r="194" spans="3:4" x14ac:dyDescent="0.25">
      <c r="C194" s="1">
        <v>191</v>
      </c>
      <c r="D194" s="1">
        <v>0.30530195396763599</v>
      </c>
    </row>
    <row r="195" spans="3:4" x14ac:dyDescent="0.25">
      <c r="C195" s="1">
        <v>192</v>
      </c>
      <c r="D195" s="1">
        <v>0.30258849102378599</v>
      </c>
    </row>
    <row r="196" spans="3:4" x14ac:dyDescent="0.25">
      <c r="C196" s="1">
        <v>193</v>
      </c>
      <c r="D196" s="1">
        <v>0.299972942126775</v>
      </c>
    </row>
    <row r="197" spans="3:4" x14ac:dyDescent="0.25">
      <c r="C197" s="1">
        <v>194</v>
      </c>
      <c r="D197" s="1">
        <v>0.297454860024992</v>
      </c>
    </row>
    <row r="198" spans="3:4" x14ac:dyDescent="0.25">
      <c r="C198" s="1">
        <v>195</v>
      </c>
      <c r="D198" s="1">
        <v>0.295033727699065</v>
      </c>
    </row>
    <row r="199" spans="3:4" x14ac:dyDescent="0.25">
      <c r="C199" s="1">
        <v>196</v>
      </c>
      <c r="D199" s="1">
        <v>0.29270895914471501</v>
      </c>
    </row>
    <row r="200" spans="3:4" x14ac:dyDescent="0.25">
      <c r="C200" s="1">
        <v>197</v>
      </c>
      <c r="D200" s="1">
        <v>0.29047990021812098</v>
      </c>
    </row>
    <row r="201" spans="3:4" x14ac:dyDescent="0.25">
      <c r="C201" s="1">
        <v>198</v>
      </c>
      <c r="D201" s="1">
        <v>0.28834582954292798</v>
      </c>
    </row>
    <row r="202" spans="3:4" x14ac:dyDescent="0.25">
      <c r="C202" s="1">
        <v>199</v>
      </c>
      <c r="D202" s="1">
        <v>0.28630595947797</v>
      </c>
    </row>
    <row r="203" spans="3:4" x14ac:dyDescent="0.25">
      <c r="C203" s="1">
        <v>200</v>
      </c>
      <c r="D203" s="1">
        <v>0.28435943714470402</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2"/>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2.42578125" style="1" customWidth="1"/>
    <col min="4" max="4" width="18" style="1" customWidth="1"/>
    <col min="5" max="5" width="18.85546875" style="1" customWidth="1"/>
    <col min="6" max="6" width="16" style="1" customWidth="1"/>
    <col min="7" max="7" width="16.140625" style="1" customWidth="1"/>
    <col min="8" max="8" width="16.42578125" style="1" customWidth="1"/>
    <col min="9" max="9" width="15.7109375" style="1" customWidth="1"/>
    <col min="10" max="10" width="20.28515625" style="1" customWidth="1"/>
    <col min="11" max="11" width="9.140625" style="1"/>
    <col min="12" max="12" width="16" style="1" customWidth="1"/>
    <col min="13" max="13" width="9.140625" style="1"/>
    <col min="14" max="14" width="19.7109375" style="1" customWidth="1"/>
    <col min="15" max="16384" width="9.140625" style="1"/>
  </cols>
  <sheetData>
    <row r="1" spans="1:14" x14ac:dyDescent="0.25">
      <c r="C1" s="1" t="s">
        <v>30</v>
      </c>
    </row>
    <row r="2" spans="1:14" x14ac:dyDescent="0.25">
      <c r="C2" s="11"/>
      <c r="D2" s="4"/>
      <c r="E2" s="4"/>
    </row>
    <row r="3" spans="1:14" ht="34.5" customHeight="1" x14ac:dyDescent="0.25">
      <c r="C3" s="8" t="s">
        <v>13</v>
      </c>
      <c r="D3" s="4" t="s">
        <v>12</v>
      </c>
      <c r="E3" s="4" t="s">
        <v>19</v>
      </c>
      <c r="F3" s="4"/>
      <c r="G3" s="4"/>
      <c r="H3" s="4"/>
      <c r="I3" s="4"/>
      <c r="J3" s="4"/>
      <c r="K3" s="8"/>
      <c r="L3" s="4"/>
      <c r="M3" s="8"/>
      <c r="N3" s="4"/>
    </row>
    <row r="4" spans="1:14" x14ac:dyDescent="0.25">
      <c r="A4" s="18"/>
      <c r="B4" s="18"/>
      <c r="C4" s="1">
        <v>400</v>
      </c>
      <c r="D4" s="1">
        <v>4.8076600000000003</v>
      </c>
      <c r="E4" s="1">
        <v>946.5761</v>
      </c>
      <c r="I4" s="5"/>
      <c r="J4" s="5"/>
      <c r="K4" s="5"/>
    </row>
    <row r="5" spans="1:14" x14ac:dyDescent="0.25">
      <c r="A5" s="18"/>
      <c r="B5" s="18"/>
      <c r="C5" s="1">
        <v>405</v>
      </c>
      <c r="D5" s="1">
        <v>14.308400000000001</v>
      </c>
      <c r="E5" s="1">
        <v>1481.20083</v>
      </c>
      <c r="I5" s="5"/>
      <c r="J5" s="5"/>
      <c r="K5" s="5"/>
    </row>
    <row r="6" spans="1:14" x14ac:dyDescent="0.25">
      <c r="A6" s="18"/>
      <c r="B6" s="18"/>
      <c r="C6" s="1">
        <v>410</v>
      </c>
      <c r="D6" s="1">
        <v>26.99567</v>
      </c>
      <c r="E6" s="1">
        <v>2215.6654600000002</v>
      </c>
      <c r="I6" s="5"/>
      <c r="J6" s="5"/>
      <c r="K6" s="5"/>
    </row>
    <row r="7" spans="1:14" x14ac:dyDescent="0.25">
      <c r="A7" s="18"/>
      <c r="B7" s="18"/>
      <c r="C7" s="1">
        <v>415</v>
      </c>
      <c r="D7" s="1">
        <v>38.213209999999997</v>
      </c>
      <c r="E7" s="1">
        <v>3062.9379600000002</v>
      </c>
      <c r="I7" s="5"/>
      <c r="J7" s="5"/>
      <c r="K7" s="5"/>
    </row>
    <row r="8" spans="1:14" x14ac:dyDescent="0.25">
      <c r="A8" s="19" t="s">
        <v>1</v>
      </c>
      <c r="B8" s="19"/>
      <c r="C8" s="1">
        <v>420</v>
      </c>
      <c r="D8" s="1">
        <v>46.242330000000003</v>
      </c>
      <c r="E8" s="1">
        <v>4236.9735199999996</v>
      </c>
      <c r="I8" s="5"/>
      <c r="J8" s="5"/>
      <c r="K8" s="5"/>
    </row>
    <row r="9" spans="1:14" ht="15" customHeight="1" x14ac:dyDescent="0.25">
      <c r="A9" s="20" t="s">
        <v>35</v>
      </c>
      <c r="B9" s="20"/>
      <c r="C9" s="1">
        <v>425</v>
      </c>
      <c r="D9" s="1">
        <v>50.732599999999998</v>
      </c>
      <c r="E9" s="1">
        <v>5288.5018200000004</v>
      </c>
      <c r="I9" s="5"/>
      <c r="J9" s="5"/>
      <c r="K9" s="5"/>
    </row>
    <row r="10" spans="1:14" x14ac:dyDescent="0.25">
      <c r="A10" s="20"/>
      <c r="B10" s="20"/>
      <c r="C10" s="1">
        <v>430</v>
      </c>
      <c r="D10" s="1">
        <v>55.610080000000004</v>
      </c>
      <c r="E10" s="1">
        <v>6592.7772400000003</v>
      </c>
      <c r="I10" s="5"/>
      <c r="J10" s="5"/>
      <c r="K10" s="5"/>
    </row>
    <row r="11" spans="1:14" x14ac:dyDescent="0.25">
      <c r="A11" s="2" t="s">
        <v>0</v>
      </c>
      <c r="B11" s="7" t="s">
        <v>29</v>
      </c>
      <c r="C11" s="1">
        <v>435</v>
      </c>
      <c r="D11" s="1">
        <v>58.608879999999999</v>
      </c>
      <c r="E11" s="1">
        <v>7985.94931</v>
      </c>
      <c r="I11" s="5"/>
      <c r="J11" s="5"/>
      <c r="K11" s="5"/>
    </row>
    <row r="12" spans="1:14" x14ac:dyDescent="0.25">
      <c r="A12" s="21" t="s">
        <v>3</v>
      </c>
      <c r="B12" s="21"/>
      <c r="C12" s="1">
        <v>440</v>
      </c>
      <c r="D12" s="1">
        <v>60.801079999999999</v>
      </c>
      <c r="E12" s="1">
        <v>9271.2839299999996</v>
      </c>
      <c r="I12" s="5"/>
      <c r="J12" s="5"/>
      <c r="K12" s="5"/>
    </row>
    <row r="13" spans="1:14" x14ac:dyDescent="0.25">
      <c r="A13" s="21"/>
      <c r="B13" s="21"/>
      <c r="C13" s="1">
        <v>445</v>
      </c>
      <c r="D13" s="1">
        <v>64.642349999999993</v>
      </c>
      <c r="E13" s="1">
        <v>10847.85266</v>
      </c>
      <c r="I13" s="5"/>
      <c r="J13" s="5"/>
      <c r="K13" s="5"/>
    </row>
    <row r="14" spans="1:14" x14ac:dyDescent="0.25">
      <c r="A14" s="21"/>
      <c r="B14" s="21"/>
      <c r="C14" s="1">
        <v>450</v>
      </c>
      <c r="D14" s="1">
        <v>66.349299999999999</v>
      </c>
      <c r="E14" s="1">
        <v>11691.50678</v>
      </c>
      <c r="I14" s="5"/>
      <c r="J14" s="5"/>
      <c r="K14" s="5"/>
    </row>
    <row r="15" spans="1:14" x14ac:dyDescent="0.25">
      <c r="A15" s="21"/>
      <c r="B15" s="21"/>
      <c r="C15" s="1">
        <v>455</v>
      </c>
      <c r="D15" s="1">
        <v>67.8459</v>
      </c>
      <c r="E15" s="1">
        <v>12873.98482</v>
      </c>
      <c r="I15" s="5"/>
      <c r="J15" s="5"/>
      <c r="K15" s="5"/>
    </row>
    <row r="16" spans="1:14" x14ac:dyDescent="0.25">
      <c r="A16" s="21"/>
      <c r="B16" s="21"/>
      <c r="C16" s="1">
        <v>460</v>
      </c>
      <c r="D16" s="1">
        <v>70.983800000000002</v>
      </c>
      <c r="E16" s="1">
        <v>14176.912920000001</v>
      </c>
      <c r="I16" s="5"/>
      <c r="J16" s="5"/>
      <c r="K16" s="5"/>
    </row>
    <row r="17" spans="1:11" x14ac:dyDescent="0.25">
      <c r="A17" s="21"/>
      <c r="B17" s="21"/>
      <c r="C17" s="1">
        <v>465</v>
      </c>
      <c r="D17" s="1">
        <v>72.543790000000001</v>
      </c>
      <c r="E17" s="1">
        <v>14738.68224</v>
      </c>
      <c r="I17" s="5"/>
      <c r="J17" s="5"/>
      <c r="K17" s="5"/>
    </row>
    <row r="18" spans="1:11" ht="15" customHeight="1" x14ac:dyDescent="0.25">
      <c r="A18" s="21" t="s">
        <v>4</v>
      </c>
      <c r="B18" s="21"/>
      <c r="C18" s="1">
        <v>470</v>
      </c>
      <c r="D18" s="1">
        <v>73.004329999999996</v>
      </c>
      <c r="E18" s="1">
        <v>14784.18915</v>
      </c>
      <c r="I18" s="5"/>
      <c r="J18" s="5"/>
      <c r="K18" s="5"/>
    </row>
    <row r="19" spans="1:11" x14ac:dyDescent="0.25">
      <c r="A19" s="21"/>
      <c r="B19" s="21"/>
      <c r="C19" s="1">
        <v>475</v>
      </c>
      <c r="D19" s="1">
        <v>75.157520000000005</v>
      </c>
      <c r="E19" s="1">
        <v>14903.33591</v>
      </c>
      <c r="I19" s="5"/>
      <c r="J19" s="5"/>
      <c r="K19" s="5"/>
    </row>
    <row r="20" spans="1:11" x14ac:dyDescent="0.25">
      <c r="A20" s="21"/>
      <c r="B20" s="21"/>
      <c r="C20" s="1">
        <v>480</v>
      </c>
      <c r="D20" s="1">
        <v>77.040869999999998</v>
      </c>
      <c r="E20" s="1">
        <v>15313.231959999999</v>
      </c>
    </row>
    <row r="21" spans="1:11" x14ac:dyDescent="0.25">
      <c r="A21" s="1" t="s">
        <v>2</v>
      </c>
      <c r="C21" s="1">
        <v>485</v>
      </c>
      <c r="D21" s="1">
        <v>77.306290000000004</v>
      </c>
      <c r="E21" s="1">
        <v>14635.798559999999</v>
      </c>
    </row>
    <row r="22" spans="1:11" ht="15" customHeight="1" x14ac:dyDescent="0.25">
      <c r="A22" s="16"/>
      <c r="B22" s="17"/>
      <c r="C22" s="1">
        <v>490</v>
      </c>
      <c r="D22" s="1">
        <v>77.77346</v>
      </c>
      <c r="E22" s="1">
        <v>14710.3189</v>
      </c>
    </row>
    <row r="23" spans="1:11" x14ac:dyDescent="0.25">
      <c r="A23" s="17"/>
      <c r="B23" s="17"/>
      <c r="C23" s="1">
        <v>495</v>
      </c>
      <c r="D23" s="1">
        <v>79.651899999999998</v>
      </c>
      <c r="E23" s="1">
        <v>14367.225829999999</v>
      </c>
    </row>
    <row r="24" spans="1:11" x14ac:dyDescent="0.25">
      <c r="A24" s="17"/>
      <c r="B24" s="17"/>
      <c r="C24" s="1">
        <v>500</v>
      </c>
      <c r="D24" s="1">
        <v>80.397589999999994</v>
      </c>
      <c r="E24" s="1">
        <v>13740.828579999999</v>
      </c>
    </row>
    <row r="25" spans="1:11" ht="15" customHeight="1" x14ac:dyDescent="0.25">
      <c r="C25" s="1">
        <v>505</v>
      </c>
      <c r="D25" s="1">
        <v>79.890199999999993</v>
      </c>
      <c r="E25" s="1">
        <v>12723.39481</v>
      </c>
    </row>
    <row r="26" spans="1:11" x14ac:dyDescent="0.25">
      <c r="C26" s="1">
        <v>510</v>
      </c>
      <c r="D26" s="1">
        <v>79.972480000000004</v>
      </c>
      <c r="E26" s="1">
        <v>12231.948609999999</v>
      </c>
    </row>
    <row r="27" spans="1:11" x14ac:dyDescent="0.25">
      <c r="C27" s="1">
        <v>515</v>
      </c>
      <c r="D27" s="1">
        <v>80.821870000000004</v>
      </c>
      <c r="E27" s="1">
        <v>12184.81351</v>
      </c>
    </row>
    <row r="28" spans="1:11" x14ac:dyDescent="0.25">
      <c r="C28" s="1">
        <v>520</v>
      </c>
      <c r="D28" s="1">
        <v>81.072000000000003</v>
      </c>
      <c r="E28" s="1">
        <v>12005.331109999999</v>
      </c>
    </row>
    <row r="29" spans="1:11" x14ac:dyDescent="0.25">
      <c r="C29" s="1">
        <v>525</v>
      </c>
      <c r="D29" s="1">
        <v>80.136089999999996</v>
      </c>
      <c r="E29" s="1">
        <v>11960.61075</v>
      </c>
    </row>
    <row r="30" spans="1:11" x14ac:dyDescent="0.25">
      <c r="C30" s="1">
        <v>530</v>
      </c>
      <c r="D30" s="1">
        <v>79.364729999999994</v>
      </c>
      <c r="E30" s="1">
        <v>12096.437889999999</v>
      </c>
    </row>
    <row r="31" spans="1:11" x14ac:dyDescent="0.25">
      <c r="C31" s="1">
        <v>535</v>
      </c>
      <c r="D31" s="1">
        <v>79.352369999999993</v>
      </c>
      <c r="E31" s="1">
        <v>13142.16214</v>
      </c>
      <c r="I31" s="9"/>
    </row>
    <row r="32" spans="1:11" x14ac:dyDescent="0.25">
      <c r="C32" s="1">
        <v>540</v>
      </c>
      <c r="D32" s="1">
        <v>79.716080000000005</v>
      </c>
      <c r="E32" s="1">
        <v>14179.30896</v>
      </c>
    </row>
    <row r="33" spans="3:9" x14ac:dyDescent="0.25">
      <c r="C33" s="1">
        <v>545</v>
      </c>
      <c r="D33" s="1">
        <v>78.976079999999996</v>
      </c>
      <c r="E33" s="1">
        <v>14614.37491</v>
      </c>
    </row>
    <row r="34" spans="3:9" x14ac:dyDescent="0.25">
      <c r="C34" s="1">
        <v>550</v>
      </c>
      <c r="D34" s="1">
        <v>77.393410000000003</v>
      </c>
      <c r="E34" s="1">
        <v>14630.134029999999</v>
      </c>
    </row>
    <row r="35" spans="3:9" x14ac:dyDescent="0.25">
      <c r="C35" s="1">
        <v>555</v>
      </c>
      <c r="D35" s="1">
        <v>76.307410000000004</v>
      </c>
      <c r="E35" s="1">
        <v>14403.059080000001</v>
      </c>
    </row>
    <row r="36" spans="3:9" x14ac:dyDescent="0.25">
      <c r="C36" s="1">
        <v>560</v>
      </c>
      <c r="D36" s="1">
        <v>76.041510000000002</v>
      </c>
      <c r="E36" s="1">
        <v>14643.07915</v>
      </c>
    </row>
    <row r="37" spans="3:9" x14ac:dyDescent="0.25">
      <c r="C37" s="1">
        <v>565</v>
      </c>
      <c r="D37" s="1">
        <v>76.23236</v>
      </c>
      <c r="E37" s="1">
        <v>15261.733130000001</v>
      </c>
    </row>
    <row r="38" spans="3:9" x14ac:dyDescent="0.25">
      <c r="C38" s="1">
        <v>570</v>
      </c>
      <c r="D38" s="1">
        <v>75.658280000000005</v>
      </c>
      <c r="E38" s="1">
        <v>15275.24308</v>
      </c>
    </row>
    <row r="39" spans="3:9" x14ac:dyDescent="0.25">
      <c r="C39" s="1">
        <v>575</v>
      </c>
      <c r="D39" s="1">
        <v>74.215519999999998</v>
      </c>
      <c r="E39" s="1">
        <v>15158.399509999999</v>
      </c>
    </row>
    <row r="40" spans="3:9" x14ac:dyDescent="0.25">
      <c r="C40" s="1">
        <v>580</v>
      </c>
      <c r="D40" s="1">
        <v>72.662930000000003</v>
      </c>
      <c r="E40" s="1">
        <v>15144.42122</v>
      </c>
    </row>
    <row r="41" spans="3:9" x14ac:dyDescent="0.25">
      <c r="C41" s="1">
        <v>585</v>
      </c>
      <c r="D41" s="1">
        <v>71.883039999999994</v>
      </c>
      <c r="E41" s="1">
        <v>14684.99367</v>
      </c>
      <c r="I41" s="9"/>
    </row>
    <row r="42" spans="3:9" x14ac:dyDescent="0.25">
      <c r="C42" s="1">
        <v>590</v>
      </c>
      <c r="D42" s="1">
        <v>71.670400000000001</v>
      </c>
      <c r="E42" s="1">
        <v>14511.11521</v>
      </c>
    </row>
    <row r="43" spans="3:9" x14ac:dyDescent="0.25">
      <c r="C43" s="1">
        <v>595</v>
      </c>
      <c r="D43" s="1">
        <v>71.845399999999998</v>
      </c>
      <c r="E43" s="1">
        <v>14632.46477</v>
      </c>
    </row>
    <row r="44" spans="3:9" x14ac:dyDescent="0.25">
      <c r="C44" s="1">
        <v>600</v>
      </c>
      <c r="D44" s="1">
        <v>71.100769999999997</v>
      </c>
      <c r="E44" s="1">
        <v>14702.392680000001</v>
      </c>
    </row>
    <row r="45" spans="3:9" x14ac:dyDescent="0.25">
      <c r="C45" s="1">
        <v>605</v>
      </c>
      <c r="D45" s="1">
        <v>69.889970000000005</v>
      </c>
      <c r="E45" s="1">
        <v>14509.02367</v>
      </c>
    </row>
    <row r="46" spans="3:9" x14ac:dyDescent="0.25">
      <c r="C46" s="1">
        <v>610</v>
      </c>
      <c r="D46" s="1">
        <v>68.560959999999994</v>
      </c>
      <c r="E46" s="1">
        <v>14212.47119</v>
      </c>
    </row>
    <row r="47" spans="3:9" x14ac:dyDescent="0.25">
      <c r="C47" s="1">
        <v>615</v>
      </c>
      <c r="D47" s="1">
        <v>67.644159999999999</v>
      </c>
      <c r="E47" s="1">
        <v>13621.457909999999</v>
      </c>
    </row>
    <row r="48" spans="3:9" x14ac:dyDescent="0.25">
      <c r="C48" s="1">
        <v>620</v>
      </c>
      <c r="D48" s="1">
        <v>67.444109999999995</v>
      </c>
      <c r="E48" s="1">
        <v>13365.856320000001</v>
      </c>
    </row>
    <row r="49" spans="3:9" x14ac:dyDescent="0.25">
      <c r="C49" s="1">
        <v>625</v>
      </c>
      <c r="D49" s="1">
        <v>67.560550000000006</v>
      </c>
      <c r="E49" s="1">
        <v>13493.21989</v>
      </c>
    </row>
    <row r="50" spans="3:9" x14ac:dyDescent="0.25">
      <c r="C50" s="1">
        <v>630</v>
      </c>
      <c r="D50" s="1">
        <v>67.407449999999997</v>
      </c>
      <c r="E50" s="1">
        <v>13659.05694</v>
      </c>
      <c r="I50" s="9"/>
    </row>
    <row r="51" spans="3:9" x14ac:dyDescent="0.25">
      <c r="C51" s="1">
        <v>635</v>
      </c>
      <c r="D51" s="1">
        <v>66.478189999999998</v>
      </c>
      <c r="E51" s="1">
        <v>13255.87119</v>
      </c>
    </row>
    <row r="52" spans="3:9" x14ac:dyDescent="0.25">
      <c r="C52" s="1">
        <v>640</v>
      </c>
      <c r="D52" s="1">
        <v>65.475049999999996</v>
      </c>
      <c r="E52" s="1">
        <v>12840.76231</v>
      </c>
    </row>
    <row r="53" spans="3:9" x14ac:dyDescent="0.25">
      <c r="C53" s="1">
        <v>645</v>
      </c>
      <c r="D53" s="1">
        <v>64.405050000000003</v>
      </c>
      <c r="E53" s="1">
        <v>12645.797759999999</v>
      </c>
    </row>
    <row r="54" spans="3:9" x14ac:dyDescent="0.25">
      <c r="C54" s="1">
        <v>650</v>
      </c>
      <c r="D54" s="1">
        <v>64.1751</v>
      </c>
      <c r="E54" s="1">
        <v>11882.07684</v>
      </c>
    </row>
    <row r="55" spans="3:9" x14ac:dyDescent="0.25">
      <c r="C55" s="1">
        <v>655</v>
      </c>
      <c r="D55" s="1">
        <v>64.226320000000001</v>
      </c>
      <c r="E55" s="1">
        <v>11257.900610000001</v>
      </c>
    </row>
    <row r="56" spans="3:9" x14ac:dyDescent="0.25">
      <c r="C56" s="1">
        <v>660</v>
      </c>
      <c r="D56" s="1">
        <v>64.540130000000005</v>
      </c>
      <c r="E56" s="1">
        <v>10891.011469999999</v>
      </c>
    </row>
    <row r="57" spans="3:9" x14ac:dyDescent="0.25">
      <c r="C57" s="1">
        <v>665</v>
      </c>
      <c r="D57" s="1">
        <v>64.356979999999993</v>
      </c>
      <c r="E57" s="1">
        <v>10315.271360000001</v>
      </c>
    </row>
    <row r="58" spans="3:9" x14ac:dyDescent="0.25">
      <c r="C58" s="1">
        <v>670</v>
      </c>
      <c r="D58" s="1">
        <v>63.697139999999997</v>
      </c>
      <c r="E58" s="1">
        <v>9073.6668100000006</v>
      </c>
    </row>
    <row r="59" spans="3:9" x14ac:dyDescent="0.25">
      <c r="C59" s="1">
        <v>675</v>
      </c>
      <c r="D59" s="1">
        <v>62.60989</v>
      </c>
      <c r="E59" s="1">
        <v>7526.1321099999996</v>
      </c>
    </row>
    <row r="60" spans="3:9" x14ac:dyDescent="0.25">
      <c r="C60" s="1">
        <v>680</v>
      </c>
      <c r="D60" s="1">
        <v>61.257950000000001</v>
      </c>
      <c r="E60" s="1">
        <v>5811.9500900000003</v>
      </c>
    </row>
    <row r="61" spans="3:9" x14ac:dyDescent="0.25">
      <c r="C61" s="1">
        <v>685</v>
      </c>
      <c r="D61" s="1">
        <v>60.75217</v>
      </c>
      <c r="E61" s="1">
        <v>4227.7086300000001</v>
      </c>
    </row>
    <row r="62" spans="3:9" x14ac:dyDescent="0.25">
      <c r="C62" s="1">
        <v>690</v>
      </c>
      <c r="D62" s="1">
        <v>60.716430000000003</v>
      </c>
      <c r="E62" s="1">
        <v>2927.36247</v>
      </c>
    </row>
    <row r="63" spans="3:9" x14ac:dyDescent="0.25">
      <c r="C63" s="1">
        <v>695</v>
      </c>
      <c r="D63" s="1">
        <v>61.263800000000003</v>
      </c>
      <c r="E63" s="1">
        <v>1994.19931</v>
      </c>
    </row>
    <row r="64" spans="3:9" x14ac:dyDescent="0.25">
      <c r="C64" s="1">
        <v>700</v>
      </c>
      <c r="D64" s="1">
        <v>61.600839999999998</v>
      </c>
      <c r="E64" s="1">
        <v>1322.50235</v>
      </c>
    </row>
    <row r="65" spans="3:5" x14ac:dyDescent="0.25">
      <c r="C65" s="1">
        <v>705</v>
      </c>
      <c r="D65" s="1">
        <v>61.535890000000002</v>
      </c>
      <c r="E65" s="1">
        <v>858.72024999999996</v>
      </c>
    </row>
    <row r="66" spans="3:5" x14ac:dyDescent="0.25">
      <c r="C66" s="1">
        <v>710</v>
      </c>
      <c r="D66" s="1">
        <v>60.473329999999997</v>
      </c>
      <c r="E66" s="1">
        <v>542.33254999999997</v>
      </c>
    </row>
    <row r="67" spans="3:5" x14ac:dyDescent="0.25">
      <c r="C67" s="1">
        <v>715</v>
      </c>
      <c r="D67" s="1">
        <v>58.998460000000001</v>
      </c>
      <c r="E67" s="1">
        <v>335.71638999999999</v>
      </c>
    </row>
    <row r="68" spans="3:5" x14ac:dyDescent="0.25">
      <c r="C68" s="1">
        <v>720</v>
      </c>
      <c r="D68" s="1">
        <v>57.345059999999997</v>
      </c>
      <c r="E68" s="1">
        <v>205.99858</v>
      </c>
    </row>
    <row r="69" spans="3:5" x14ac:dyDescent="0.25">
      <c r="C69" s="1">
        <v>725</v>
      </c>
      <c r="D69" s="1">
        <v>56.114870000000003</v>
      </c>
      <c r="E69" s="1">
        <v>127.61587</v>
      </c>
    </row>
    <row r="70" spans="3:5" x14ac:dyDescent="0.25">
      <c r="C70" s="1">
        <v>730</v>
      </c>
      <c r="D70" s="1">
        <v>55.35501</v>
      </c>
      <c r="E70" s="1">
        <v>80.926240000000007</v>
      </c>
    </row>
    <row r="71" spans="3:5" x14ac:dyDescent="0.25">
      <c r="C71" s="1">
        <v>735</v>
      </c>
      <c r="D71" s="1">
        <v>55.416739999999997</v>
      </c>
      <c r="E71" s="1">
        <v>53.44097</v>
      </c>
    </row>
    <row r="72" spans="3:5" x14ac:dyDescent="0.25">
      <c r="C72" s="1">
        <v>740</v>
      </c>
      <c r="D72" s="1">
        <v>55.900849999999998</v>
      </c>
      <c r="E72" s="1">
        <v>36.796190000000003</v>
      </c>
    </row>
    <row r="73" spans="3:5" x14ac:dyDescent="0.25">
      <c r="C73" s="1">
        <v>745</v>
      </c>
      <c r="D73" s="1">
        <v>56.092869999999998</v>
      </c>
      <c r="E73" s="1">
        <v>26.144539999999999</v>
      </c>
    </row>
    <row r="74" spans="3:5" x14ac:dyDescent="0.25">
      <c r="C74" s="1">
        <v>750</v>
      </c>
      <c r="D74" s="1">
        <v>56.201770000000003</v>
      </c>
      <c r="E74" s="1">
        <v>19.042310000000001</v>
      </c>
    </row>
    <row r="75" spans="3:5" x14ac:dyDescent="0.25">
      <c r="C75" s="1">
        <v>755</v>
      </c>
      <c r="D75" s="1">
        <v>55.51397</v>
      </c>
      <c r="E75" s="1">
        <v>14.013769999999999</v>
      </c>
    </row>
    <row r="76" spans="3:5" x14ac:dyDescent="0.25">
      <c r="C76" s="1">
        <v>760</v>
      </c>
      <c r="D76" s="1">
        <v>54.465179999999997</v>
      </c>
      <c r="E76" s="1">
        <v>10.403829999999999</v>
      </c>
    </row>
    <row r="77" spans="3:5" x14ac:dyDescent="0.25">
      <c r="C77" s="1">
        <v>765</v>
      </c>
      <c r="D77" s="1">
        <v>53.07893</v>
      </c>
      <c r="E77" s="1">
        <v>7.7804799999999998</v>
      </c>
    </row>
    <row r="78" spans="3:5" x14ac:dyDescent="0.25">
      <c r="C78" s="1">
        <v>770</v>
      </c>
      <c r="D78" s="9">
        <v>52.209009999999999</v>
      </c>
      <c r="E78" s="1">
        <v>5.9198500000000003</v>
      </c>
    </row>
    <row r="79" spans="3:5" x14ac:dyDescent="0.25">
      <c r="C79" s="1">
        <v>775</v>
      </c>
      <c r="D79" s="1">
        <v>51.665900000000001</v>
      </c>
      <c r="E79" s="1">
        <v>4.6160699999999997</v>
      </c>
    </row>
    <row r="80" spans="3:5" x14ac:dyDescent="0.25">
      <c r="C80" s="1">
        <v>780</v>
      </c>
      <c r="D80" s="1">
        <v>52.080179999999999</v>
      </c>
      <c r="E80" s="1">
        <v>3.7101899999999999</v>
      </c>
    </row>
    <row r="81" spans="3:9" x14ac:dyDescent="0.25">
      <c r="C81" s="1">
        <v>785</v>
      </c>
      <c r="D81" s="1">
        <v>52.905650000000001</v>
      </c>
      <c r="E81" s="1">
        <v>3.0931799999999998</v>
      </c>
    </row>
    <row r="82" spans="3:9" x14ac:dyDescent="0.25">
      <c r="C82" s="1">
        <v>790</v>
      </c>
      <c r="D82" s="1">
        <v>54.211039999999997</v>
      </c>
      <c r="E82" s="1">
        <v>2.6616900000000001</v>
      </c>
    </row>
    <row r="83" spans="3:9" x14ac:dyDescent="0.25">
      <c r="C83" s="1">
        <v>795</v>
      </c>
      <c r="D83" s="1">
        <v>55.368079999999999</v>
      </c>
      <c r="E83" s="1">
        <v>2.3558400000000002</v>
      </c>
    </row>
    <row r="84" spans="3:9" x14ac:dyDescent="0.25">
      <c r="C84" s="1">
        <v>800</v>
      </c>
      <c r="D84" s="1">
        <v>56.494129999999998</v>
      </c>
      <c r="E84" s="1">
        <v>2.13626</v>
      </c>
    </row>
    <row r="88" spans="3:9" x14ac:dyDescent="0.25">
      <c r="G88" s="9"/>
      <c r="I88" s="9"/>
    </row>
    <row r="90" spans="3:9" x14ac:dyDescent="0.25">
      <c r="F90" s="9"/>
    </row>
    <row r="92" spans="3:9" x14ac:dyDescent="0.25">
      <c r="F92" s="9"/>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938df3fe-3a50-4c04-82d1-c8d45f842ffe"/>
    <ds:schemaRef ds:uri="http://www.w3.org/XML/1998/namespac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Transmission vs. Voltage</vt:lpstr>
      <vt:lpstr>Transmission vs. Wavelength</vt:lpstr>
      <vt:lpstr>Transmission by Temp</vt:lpstr>
      <vt:lpstr>Contrast Ratio by Temp</vt:lpstr>
      <vt:lpstr>Transmission by AOI</vt:lpstr>
      <vt:lpstr>Contrast Ratio by AOI</vt:lpstr>
      <vt:lpstr>Normalized Contrast Ratio</vt:lpstr>
      <vt:lpstr>Transmission &amp; Contrast</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James Anderson</cp:lastModifiedBy>
  <dcterms:created xsi:type="dcterms:W3CDTF">2009-12-15T16:45:24Z</dcterms:created>
  <dcterms:modified xsi:type="dcterms:W3CDTF">2023-02-09T14:40:52Z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