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6531_EDFA_PXIe/"/>
    </mc:Choice>
  </mc:AlternateContent>
  <xr:revisionPtr revIDLastSave="26" documentId="13_ncr:1_{4D6EED55-FBEE-4134-B1CD-4326B93F6CB1}" xr6:coauthVersionLast="47" xr6:coauthVersionMax="47" xr10:uidLastSave="{459AAFC2-BA5D-4AD7-892C-8B3ECFF5D9B9}"/>
  <bookViews>
    <workbookView xWindow="7170" yWindow="3180" windowWidth="28800" windowHeight="15435" xr2:uid="{00000000-000D-0000-FFFF-FFFF00000000}"/>
  </bookViews>
  <sheets>
    <sheet name="Output Power" sheetId="2" r:id="rId1"/>
    <sheet name="Gain" sheetId="4" r:id="rId2"/>
    <sheet name="Noise Figur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4" l="1"/>
  <c r="C1" i="3"/>
  <c r="C1" i="2" l="1"/>
</calcChain>
</file>

<file path=xl/sharedStrings.xml><?xml version="1.0" encoding="utf-8"?>
<sst xmlns="http://schemas.openxmlformats.org/spreadsheetml/2006/main" count="46" uniqueCount="23">
  <si>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</si>
  <si>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</si>
  <si>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</si>
  <si>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</si>
  <si>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</si>
  <si>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Input Power (dBm)</t>
  </si>
  <si>
    <t>Output Power (dBm)</t>
  </si>
  <si>
    <t>1530 nm</t>
  </si>
  <si>
    <t>1550 nm</t>
  </si>
  <si>
    <t>1565 nm</t>
  </si>
  <si>
    <t>Pump Current (mA)</t>
  </si>
  <si>
    <t>-20 dBm Input</t>
  </si>
  <si>
    <t xml:space="preserve">0 dBm Input </t>
  </si>
  <si>
    <t>Measured at pump current of 1000 mA and pump temperature of 25 °C, unless otherwise stated.</t>
  </si>
  <si>
    <t>Wavelength (nm)</t>
  </si>
  <si>
    <t>Gain (dB)</t>
  </si>
  <si>
    <t>3 dBm Input</t>
  </si>
  <si>
    <t>0 dBm Input</t>
  </si>
  <si>
    <t>Noise Figure (dB)</t>
  </si>
  <si>
    <t>Erbium-Doped Fiber Amplifier, &gt;20 dBm Max Output Power</t>
  </si>
  <si>
    <t>EDFA100SX</t>
  </si>
  <si>
    <t>EDFA100P</t>
  </si>
  <si>
    <t>EDFA100S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</si>
</sst>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quotePrefix="1"/>
    <xf numFmtId="0" fontId="0" fillId="0" borderId="0" xfId="0" quotePrefix="1" applyAlignment="1">
      <alignment horizontal="center"/>
    </xf>
    <xf numFmtId="164" fontId="0" fillId="0" borderId="0" xfId="0" applyNumberFormat="1" applyAlignment="1">
      <alignment vertical="center"/>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Output Power vs. Input</a:t>
            </a:r>
            <a:r>
              <a:rPr lang="en-US" baseline="0"/>
              <a:t> Power</a:t>
            </a:r>
            <a:endParaRPr lang="en-US"/>
          </a:p>
        </c:rich>
      </c:tx>
      <c:overlay val="0"/>
    </c:title>
    <c:autoTitleDeleted val="0"/>
    <c:plotArea>
      <c:layout/>
      <c:scatterChart>
        <c:scatterStyle val="smoothMarker"/>
        <c:varyColors val="0"/>
        <c:ser>
          <c:idx val="0"/>
          <c:order val="0"/>
          <c:tx>
            <c:v>1530 nm</c:v>
          </c:tx>
          <c:marker>
            <c:symbol val="none"/>
          </c:marker>
          <c:xVal>
            <c:numRef>
              <c:f>'Output Power'!$C$4:$C$16</c:f>
              <c:numCache>
                <c:formatCode>General</c:formatCode>
                <c:ptCount val="13"/>
                <c:pt idx="0">
                  <c:v>-30</c:v>
                </c:pt>
                <c:pt idx="1">
                  <c:v>-25</c:v>
                </c:pt>
                <c:pt idx="2">
                  <c:v>-20</c:v>
                </c:pt>
                <c:pt idx="3">
                  <c:v>-15</c:v>
                </c:pt>
                <c:pt idx="4">
                  <c:v>-10</c:v>
                </c:pt>
                <c:pt idx="5">
                  <c:v>-5</c:v>
                </c:pt>
                <c:pt idx="6">
                  <c:v>0</c:v>
                </c:pt>
                <c:pt idx="7">
                  <c:v>3</c:v>
                </c:pt>
                <c:pt idx="8">
                  <c:v>4.7</c:v>
                </c:pt>
                <c:pt idx="9">
                  <c:v>5.7</c:v>
                </c:pt>
                <c:pt idx="10">
                  <c:v>6.7</c:v>
                </c:pt>
                <c:pt idx="11">
                  <c:v>7.7</c:v>
                </c:pt>
                <c:pt idx="12">
                  <c:v>8.6999999999999993</c:v>
                </c:pt>
              </c:numCache>
            </c:numRef>
          </c:xVal>
          <c:yVal>
            <c:numRef>
              <c:f>'Output Power'!$D$4:$D$16</c:f>
              <c:numCache>
                <c:formatCode>General</c:formatCode>
                <c:ptCount val="13"/>
                <c:pt idx="0">
                  <c:v>11.7</c:v>
                </c:pt>
                <c:pt idx="1">
                  <c:v>14.7</c:v>
                </c:pt>
                <c:pt idx="2">
                  <c:v>16.899999999999999</c:v>
                </c:pt>
                <c:pt idx="3">
                  <c:v>18.399999999999999</c:v>
                </c:pt>
                <c:pt idx="4">
                  <c:v>19.399999999999999</c:v>
                </c:pt>
                <c:pt idx="5">
                  <c:v>20.100000000000001</c:v>
                </c:pt>
                <c:pt idx="6">
                  <c:v>20.8</c:v>
                </c:pt>
                <c:pt idx="7">
                  <c:v>21</c:v>
                </c:pt>
                <c:pt idx="8">
                  <c:v>21.2</c:v>
                </c:pt>
                <c:pt idx="9">
                  <c:v>21.3</c:v>
                </c:pt>
                <c:pt idx="10">
                  <c:v>21.4</c:v>
                </c:pt>
                <c:pt idx="11">
                  <c:v>21.4</c:v>
                </c:pt>
              </c:numCache>
            </c:numRef>
          </c:yVal>
          <c:smooth val="1"/>
          <c:extLst>
            <c:ext xmlns:c16="http://schemas.microsoft.com/office/drawing/2014/chart" uri="{C3380CC4-5D6E-409C-BE32-E72D297353CC}">
              <c16:uniqueId val="{00000000-C169-47C6-BA1E-18C35C006E99}"/>
            </c:ext>
          </c:extLst>
        </c:ser>
        <c:ser>
          <c:idx val="1"/>
          <c:order val="1"/>
          <c:tx>
            <c:v>1550 nm</c:v>
          </c:tx>
          <c:marker>
            <c:symbol val="none"/>
          </c:marker>
          <c:xVal>
            <c:numRef>
              <c:f>'Output Power'!$C$4:$C$7826</c:f>
              <c:numCache>
                <c:formatCode>General</c:formatCode>
                <c:ptCount val="7823"/>
                <c:pt idx="0">
                  <c:v>-30</c:v>
                </c:pt>
                <c:pt idx="1">
                  <c:v>-25</c:v>
                </c:pt>
                <c:pt idx="2">
                  <c:v>-20</c:v>
                </c:pt>
                <c:pt idx="3">
                  <c:v>-15</c:v>
                </c:pt>
                <c:pt idx="4">
                  <c:v>-10</c:v>
                </c:pt>
                <c:pt idx="5">
                  <c:v>-5</c:v>
                </c:pt>
                <c:pt idx="6">
                  <c:v>0</c:v>
                </c:pt>
                <c:pt idx="7">
                  <c:v>3</c:v>
                </c:pt>
                <c:pt idx="8">
                  <c:v>4.7</c:v>
                </c:pt>
                <c:pt idx="9">
                  <c:v>5.7</c:v>
                </c:pt>
                <c:pt idx="10">
                  <c:v>6.7</c:v>
                </c:pt>
                <c:pt idx="11">
                  <c:v>7.7</c:v>
                </c:pt>
                <c:pt idx="12">
                  <c:v>8.6999999999999993</c:v>
                </c:pt>
              </c:numCache>
            </c:numRef>
          </c:xVal>
          <c:yVal>
            <c:numRef>
              <c:f>'Output Power'!$E$4:$E$7826</c:f>
              <c:numCache>
                <c:formatCode>General</c:formatCode>
                <c:ptCount val="7823"/>
                <c:pt idx="0">
                  <c:v>1.4</c:v>
                </c:pt>
                <c:pt idx="1">
                  <c:v>6.2</c:v>
                </c:pt>
                <c:pt idx="2">
                  <c:v>10.7</c:v>
                </c:pt>
                <c:pt idx="3">
                  <c:v>14.6</c:v>
                </c:pt>
                <c:pt idx="4">
                  <c:v>17.600000000000001</c:v>
                </c:pt>
                <c:pt idx="5">
                  <c:v>19.7</c:v>
                </c:pt>
                <c:pt idx="6">
                  <c:v>21.1</c:v>
                </c:pt>
                <c:pt idx="7">
                  <c:v>21.8</c:v>
                </c:pt>
                <c:pt idx="8">
                  <c:v>22.1</c:v>
                </c:pt>
                <c:pt idx="9">
                  <c:v>22.3</c:v>
                </c:pt>
                <c:pt idx="10">
                  <c:v>22.5</c:v>
                </c:pt>
                <c:pt idx="11">
                  <c:v>22.6</c:v>
                </c:pt>
                <c:pt idx="12">
                  <c:v>22.7</c:v>
                </c:pt>
              </c:numCache>
            </c:numRef>
          </c:yVal>
          <c:smooth val="1"/>
          <c:extLst>
            <c:ext xmlns:c16="http://schemas.microsoft.com/office/drawing/2014/chart" uri="{C3380CC4-5D6E-409C-BE32-E72D297353CC}">
              <c16:uniqueId val="{00000001-C169-47C6-BA1E-18C35C006E99}"/>
            </c:ext>
          </c:extLst>
        </c:ser>
        <c:ser>
          <c:idx val="2"/>
          <c:order val="2"/>
          <c:tx>
            <c:v>1565 nm</c:v>
          </c:tx>
          <c:marker>
            <c:symbol val="none"/>
          </c:marker>
          <c:xVal>
            <c:numRef>
              <c:f>'Output Power'!$C$4:$C$16</c:f>
              <c:numCache>
                <c:formatCode>General</c:formatCode>
                <c:ptCount val="13"/>
                <c:pt idx="0">
                  <c:v>-30</c:v>
                </c:pt>
                <c:pt idx="1">
                  <c:v>-25</c:v>
                </c:pt>
                <c:pt idx="2">
                  <c:v>-20</c:v>
                </c:pt>
                <c:pt idx="3">
                  <c:v>-15</c:v>
                </c:pt>
                <c:pt idx="4">
                  <c:v>-10</c:v>
                </c:pt>
                <c:pt idx="5">
                  <c:v>-5</c:v>
                </c:pt>
                <c:pt idx="6">
                  <c:v>0</c:v>
                </c:pt>
                <c:pt idx="7">
                  <c:v>3</c:v>
                </c:pt>
                <c:pt idx="8">
                  <c:v>4.7</c:v>
                </c:pt>
                <c:pt idx="9">
                  <c:v>5.7</c:v>
                </c:pt>
                <c:pt idx="10">
                  <c:v>6.7</c:v>
                </c:pt>
                <c:pt idx="11">
                  <c:v>7.7</c:v>
                </c:pt>
                <c:pt idx="12">
                  <c:v>8.6999999999999993</c:v>
                </c:pt>
              </c:numCache>
            </c:numRef>
          </c:xVal>
          <c:yVal>
            <c:numRef>
              <c:f>'Output Power'!$F$4:$F$16</c:f>
              <c:numCache>
                <c:formatCode>General</c:formatCode>
                <c:ptCount val="13"/>
                <c:pt idx="0">
                  <c:v>-6.5</c:v>
                </c:pt>
                <c:pt idx="1">
                  <c:v>-1.5</c:v>
                </c:pt>
                <c:pt idx="2">
                  <c:v>3.5</c:v>
                </c:pt>
                <c:pt idx="3">
                  <c:v>8.1999999999999993</c:v>
                </c:pt>
                <c:pt idx="4">
                  <c:v>13</c:v>
                </c:pt>
                <c:pt idx="5">
                  <c:v>16.8</c:v>
                </c:pt>
                <c:pt idx="6">
                  <c:v>19.8</c:v>
                </c:pt>
                <c:pt idx="7">
                  <c:v>21</c:v>
                </c:pt>
                <c:pt idx="8">
                  <c:v>21.6</c:v>
                </c:pt>
                <c:pt idx="9">
                  <c:v>21.9</c:v>
                </c:pt>
                <c:pt idx="10">
                  <c:v>22.2</c:v>
                </c:pt>
                <c:pt idx="11">
                  <c:v>22.5</c:v>
                </c:pt>
                <c:pt idx="12">
                  <c:v>22.8</c:v>
                </c:pt>
              </c:numCache>
            </c:numRef>
          </c:yVal>
          <c:smooth val="1"/>
          <c:extLst>
            <c:ext xmlns:c16="http://schemas.microsoft.com/office/drawing/2014/chart" uri="{C3380CC4-5D6E-409C-BE32-E72D297353CC}">
              <c16:uniqueId val="{00000002-C169-47C6-BA1E-18C35C006E99}"/>
            </c:ext>
          </c:extLst>
        </c:ser>
        <c:dLbls>
          <c:showLegendKey val="0"/>
          <c:showVal val="0"/>
          <c:showCatName val="0"/>
          <c:showSerName val="0"/>
          <c:showPercent val="0"/>
          <c:showBubbleSize val="0"/>
        </c:dLbls>
        <c:axId val="198839152"/>
        <c:axId val="198888840"/>
      </c:scatterChart>
      <c:valAx>
        <c:axId val="198839152"/>
        <c:scaling>
          <c:orientation val="minMax"/>
          <c:max val="10"/>
          <c:min val="-30"/>
        </c:scaling>
        <c:delete val="0"/>
        <c:axPos val="b"/>
        <c:title>
          <c:tx>
            <c:rich>
              <a:bodyPr/>
              <a:lstStyle/>
              <a:p>
                <a:pPr>
                  <a:defRPr/>
                </a:pPr>
                <a:r>
                  <a:rPr lang="en-US"/>
                  <a:t>Input Power</a:t>
                </a:r>
                <a:r>
                  <a:rPr lang="en-US" baseline="0"/>
                  <a:t> (dBm)</a:t>
                </a:r>
                <a:endParaRPr lang="en-US"/>
              </a:p>
            </c:rich>
          </c:tx>
          <c:overlay val="0"/>
        </c:title>
        <c:numFmt formatCode="General" sourceLinked="1"/>
        <c:majorTickMark val="out"/>
        <c:minorTickMark val="none"/>
        <c:tickLblPos val="nextTo"/>
        <c:crossAx val="198888840"/>
        <c:crossesAt val="-10"/>
        <c:crossBetween val="midCat"/>
        <c:majorUnit val="10"/>
        <c:minorUnit val="5"/>
      </c:valAx>
      <c:valAx>
        <c:axId val="198888840"/>
        <c:scaling>
          <c:orientation val="minMax"/>
          <c:max val="25"/>
          <c:min val="-10"/>
        </c:scaling>
        <c:delete val="0"/>
        <c:axPos val="l"/>
        <c:majorGridlines/>
        <c:title>
          <c:tx>
            <c:rich>
              <a:bodyPr rot="-5400000" vert="horz"/>
              <a:lstStyle/>
              <a:p>
                <a:pPr>
                  <a:defRPr/>
                </a:pPr>
                <a:r>
                  <a:rPr lang="en-US"/>
                  <a:t>Output</a:t>
                </a:r>
                <a:r>
                  <a:rPr lang="en-US" baseline="0"/>
                  <a:t> Power (dBm)</a:t>
                </a:r>
                <a:endParaRPr lang="en-US"/>
              </a:p>
            </c:rich>
          </c:tx>
          <c:overlay val="0"/>
        </c:title>
        <c:numFmt formatCode="General" sourceLinked="1"/>
        <c:majorTickMark val="out"/>
        <c:minorTickMark val="none"/>
        <c:tickLblPos val="nextTo"/>
        <c:crossAx val="198839152"/>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Output Power vs. Pump Current</a:t>
            </a:r>
          </a:p>
        </c:rich>
      </c:tx>
      <c:overlay val="0"/>
    </c:title>
    <c:autoTitleDeleted val="0"/>
    <c:plotArea>
      <c:layout/>
      <c:scatterChart>
        <c:scatterStyle val="smoothMarker"/>
        <c:varyColors val="0"/>
        <c:ser>
          <c:idx val="0"/>
          <c:order val="0"/>
          <c:tx>
            <c:v>-20 dBm Input</c:v>
          </c:tx>
          <c:marker>
            <c:symbol val="none"/>
          </c:marker>
          <c:xVal>
            <c:numRef>
              <c:f>'Output Power'!$H$4:$H$13</c:f>
              <c:numCache>
                <c:formatCode>General</c:formatCode>
                <c:ptCount val="10"/>
                <c:pt idx="0">
                  <c:v>100</c:v>
                </c:pt>
                <c:pt idx="1">
                  <c:v>200</c:v>
                </c:pt>
                <c:pt idx="2">
                  <c:v>300</c:v>
                </c:pt>
                <c:pt idx="3">
                  <c:v>400</c:v>
                </c:pt>
                <c:pt idx="4">
                  <c:v>500</c:v>
                </c:pt>
                <c:pt idx="5">
                  <c:v>600</c:v>
                </c:pt>
                <c:pt idx="6">
                  <c:v>700</c:v>
                </c:pt>
                <c:pt idx="7">
                  <c:v>800</c:v>
                </c:pt>
                <c:pt idx="8">
                  <c:v>900</c:v>
                </c:pt>
                <c:pt idx="9">
                  <c:v>1000</c:v>
                </c:pt>
              </c:numCache>
            </c:numRef>
          </c:xVal>
          <c:yVal>
            <c:numRef>
              <c:f>'Output Power'!$I$4:$I$13</c:f>
              <c:numCache>
                <c:formatCode>General</c:formatCode>
                <c:ptCount val="10"/>
                <c:pt idx="1">
                  <c:v>-1</c:v>
                </c:pt>
                <c:pt idx="2">
                  <c:v>3.4</c:v>
                </c:pt>
                <c:pt idx="3">
                  <c:v>5.4</c:v>
                </c:pt>
                <c:pt idx="4">
                  <c:v>6.7</c:v>
                </c:pt>
                <c:pt idx="5">
                  <c:v>7.6</c:v>
                </c:pt>
                <c:pt idx="6">
                  <c:v>8.1999999999999993</c:v>
                </c:pt>
                <c:pt idx="7">
                  <c:v>8.6999999999999993</c:v>
                </c:pt>
                <c:pt idx="8">
                  <c:v>9.1999999999999993</c:v>
                </c:pt>
                <c:pt idx="9">
                  <c:v>9.5</c:v>
                </c:pt>
              </c:numCache>
            </c:numRef>
          </c:yVal>
          <c:smooth val="1"/>
          <c:extLst>
            <c:ext xmlns:c16="http://schemas.microsoft.com/office/drawing/2014/chart" uri="{C3380CC4-5D6E-409C-BE32-E72D297353CC}">
              <c16:uniqueId val="{00000000-2311-4664-AC6F-06AF1425D597}"/>
            </c:ext>
          </c:extLst>
        </c:ser>
        <c:ser>
          <c:idx val="1"/>
          <c:order val="1"/>
          <c:tx>
            <c:v>0 dBm Input</c:v>
          </c:tx>
          <c:marker>
            <c:symbol val="none"/>
          </c:marker>
          <c:xVal>
            <c:numRef>
              <c:f>'Output Power'!$H$4:$H$13</c:f>
              <c:numCache>
                <c:formatCode>General</c:formatCode>
                <c:ptCount val="10"/>
                <c:pt idx="0">
                  <c:v>100</c:v>
                </c:pt>
                <c:pt idx="1">
                  <c:v>200</c:v>
                </c:pt>
                <c:pt idx="2">
                  <c:v>300</c:v>
                </c:pt>
                <c:pt idx="3">
                  <c:v>400</c:v>
                </c:pt>
                <c:pt idx="4">
                  <c:v>500</c:v>
                </c:pt>
                <c:pt idx="5">
                  <c:v>600</c:v>
                </c:pt>
                <c:pt idx="6">
                  <c:v>700</c:v>
                </c:pt>
                <c:pt idx="7">
                  <c:v>800</c:v>
                </c:pt>
                <c:pt idx="8">
                  <c:v>900</c:v>
                </c:pt>
                <c:pt idx="9">
                  <c:v>1000</c:v>
                </c:pt>
              </c:numCache>
            </c:numRef>
          </c:xVal>
          <c:yVal>
            <c:numRef>
              <c:f>'Output Power'!$J$4:$J$13</c:f>
              <c:numCache>
                <c:formatCode>General</c:formatCode>
                <c:ptCount val="10"/>
                <c:pt idx="0">
                  <c:v>-4.8</c:v>
                </c:pt>
                <c:pt idx="1">
                  <c:v>9.1999999999999993</c:v>
                </c:pt>
                <c:pt idx="2">
                  <c:v>12.4</c:v>
                </c:pt>
                <c:pt idx="3">
                  <c:v>14.2</c:v>
                </c:pt>
                <c:pt idx="4">
                  <c:v>16.5</c:v>
                </c:pt>
                <c:pt idx="5">
                  <c:v>17.399999999999999</c:v>
                </c:pt>
                <c:pt idx="6">
                  <c:v>18.2</c:v>
                </c:pt>
                <c:pt idx="7">
                  <c:v>18.8</c:v>
                </c:pt>
                <c:pt idx="8">
                  <c:v>19.399999999999999</c:v>
                </c:pt>
                <c:pt idx="9">
                  <c:v>19.8</c:v>
                </c:pt>
              </c:numCache>
            </c:numRef>
          </c:yVal>
          <c:smooth val="1"/>
          <c:extLst>
            <c:ext xmlns:c16="http://schemas.microsoft.com/office/drawing/2014/chart" uri="{C3380CC4-5D6E-409C-BE32-E72D297353CC}">
              <c16:uniqueId val="{00000001-2311-4664-AC6F-06AF1425D597}"/>
            </c:ext>
          </c:extLst>
        </c:ser>
        <c:dLbls>
          <c:showLegendKey val="0"/>
          <c:showVal val="0"/>
          <c:showCatName val="0"/>
          <c:showSerName val="0"/>
          <c:showPercent val="0"/>
          <c:showBubbleSize val="0"/>
        </c:dLbls>
        <c:axId val="197734704"/>
        <c:axId val="199150760"/>
      </c:scatterChart>
      <c:valAx>
        <c:axId val="197734704"/>
        <c:scaling>
          <c:orientation val="minMax"/>
          <c:max val="1000"/>
          <c:min val="0"/>
        </c:scaling>
        <c:delete val="0"/>
        <c:axPos val="b"/>
        <c:title>
          <c:tx>
            <c:rich>
              <a:bodyPr/>
              <a:lstStyle/>
              <a:p>
                <a:pPr>
                  <a:defRPr/>
                </a:pPr>
                <a:r>
                  <a:rPr lang="en-US"/>
                  <a:t>Pump Current (mA)</a:t>
                </a:r>
              </a:p>
            </c:rich>
          </c:tx>
          <c:overlay val="0"/>
        </c:title>
        <c:numFmt formatCode="General" sourceLinked="1"/>
        <c:majorTickMark val="out"/>
        <c:minorTickMark val="none"/>
        <c:tickLblPos val="nextTo"/>
        <c:crossAx val="199150760"/>
        <c:crossesAt val="-5"/>
        <c:crossBetween val="midCat"/>
        <c:majorUnit val="100"/>
        <c:minorUnit val="5"/>
      </c:valAx>
      <c:valAx>
        <c:axId val="199150760"/>
        <c:scaling>
          <c:orientation val="minMax"/>
          <c:max val="25"/>
          <c:min val="-5"/>
        </c:scaling>
        <c:delete val="0"/>
        <c:axPos val="l"/>
        <c:majorGridlines/>
        <c:title>
          <c:tx>
            <c:rich>
              <a:bodyPr rot="-5400000" vert="horz"/>
              <a:lstStyle/>
              <a:p>
                <a:pPr>
                  <a:defRPr/>
                </a:pPr>
                <a:r>
                  <a:rPr lang="en-US"/>
                  <a:t>Output</a:t>
                </a:r>
                <a:r>
                  <a:rPr lang="en-US" baseline="0"/>
                  <a:t> Power (dBm)</a:t>
                </a:r>
                <a:endParaRPr lang="en-US"/>
              </a:p>
            </c:rich>
          </c:tx>
          <c:overlay val="0"/>
        </c:title>
        <c:numFmt formatCode="General" sourceLinked="1"/>
        <c:majorTickMark val="out"/>
        <c:minorTickMark val="none"/>
        <c:tickLblPos val="nextTo"/>
        <c:crossAx val="197734704"/>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Gain</a:t>
            </a:r>
          </a:p>
        </c:rich>
      </c:tx>
      <c:overlay val="0"/>
    </c:title>
    <c:autoTitleDeleted val="0"/>
    <c:plotArea>
      <c:layout/>
      <c:scatterChart>
        <c:scatterStyle val="smoothMarker"/>
        <c:varyColors val="0"/>
        <c:ser>
          <c:idx val="0"/>
          <c:order val="0"/>
          <c:tx>
            <c:v>-20 dBm Input</c:v>
          </c:tx>
          <c:marker>
            <c:symbol val="none"/>
          </c:marker>
          <c:xVal>
            <c:numRef>
              <c:f>Gain!$C$4:$C$18</c:f>
              <c:numCache>
                <c:formatCode>General</c:formatCode>
                <c:ptCount val="15"/>
                <c:pt idx="0">
                  <c:v>1525</c:v>
                </c:pt>
                <c:pt idx="1">
                  <c:v>1530</c:v>
                </c:pt>
                <c:pt idx="2">
                  <c:v>1535</c:v>
                </c:pt>
                <c:pt idx="3">
                  <c:v>1540</c:v>
                </c:pt>
                <c:pt idx="4">
                  <c:v>1545</c:v>
                </c:pt>
                <c:pt idx="5">
                  <c:v>1550</c:v>
                </c:pt>
                <c:pt idx="6">
                  <c:v>1555</c:v>
                </c:pt>
                <c:pt idx="7">
                  <c:v>1560</c:v>
                </c:pt>
                <c:pt idx="8">
                  <c:v>1565</c:v>
                </c:pt>
                <c:pt idx="9">
                  <c:v>1570</c:v>
                </c:pt>
              </c:numCache>
            </c:numRef>
          </c:xVal>
          <c:yVal>
            <c:numRef>
              <c:f>Gain!$D$4:$D$18</c:f>
              <c:numCache>
                <c:formatCode>General</c:formatCode>
                <c:ptCount val="15"/>
                <c:pt idx="0">
                  <c:v>31</c:v>
                </c:pt>
                <c:pt idx="1">
                  <c:v>36.964550000000003</c:v>
                </c:pt>
                <c:pt idx="2">
                  <c:v>35.658329999999999</c:v>
                </c:pt>
                <c:pt idx="3">
                  <c:v>29.45928</c:v>
                </c:pt>
                <c:pt idx="4">
                  <c:v>29.661570000000001</c:v>
                </c:pt>
                <c:pt idx="5">
                  <c:v>30.3</c:v>
                </c:pt>
                <c:pt idx="6">
                  <c:v>29.860209999999999</c:v>
                </c:pt>
                <c:pt idx="7">
                  <c:v>28.1633</c:v>
                </c:pt>
                <c:pt idx="8">
                  <c:v>23.1</c:v>
                </c:pt>
                <c:pt idx="9">
                  <c:v>18.46537</c:v>
                </c:pt>
              </c:numCache>
            </c:numRef>
          </c:yVal>
          <c:smooth val="1"/>
          <c:extLst>
            <c:ext xmlns:c16="http://schemas.microsoft.com/office/drawing/2014/chart" uri="{C3380CC4-5D6E-409C-BE32-E72D297353CC}">
              <c16:uniqueId val="{00000000-0038-44D4-A41F-1B4D2C332283}"/>
            </c:ext>
          </c:extLst>
        </c:ser>
        <c:ser>
          <c:idx val="1"/>
          <c:order val="1"/>
          <c:tx>
            <c:v>0 dBm Input</c:v>
          </c:tx>
          <c:marker>
            <c:symbol val="none"/>
          </c:marker>
          <c:xVal>
            <c:numRef>
              <c:f>Gain!$C$4:$C$13</c:f>
              <c:numCache>
                <c:formatCode>General</c:formatCode>
                <c:ptCount val="10"/>
                <c:pt idx="0">
                  <c:v>1525</c:v>
                </c:pt>
                <c:pt idx="1">
                  <c:v>1530</c:v>
                </c:pt>
                <c:pt idx="2">
                  <c:v>1535</c:v>
                </c:pt>
                <c:pt idx="3">
                  <c:v>1540</c:v>
                </c:pt>
                <c:pt idx="4">
                  <c:v>1545</c:v>
                </c:pt>
                <c:pt idx="5">
                  <c:v>1550</c:v>
                </c:pt>
                <c:pt idx="6">
                  <c:v>1555</c:v>
                </c:pt>
                <c:pt idx="7">
                  <c:v>1560</c:v>
                </c:pt>
                <c:pt idx="8">
                  <c:v>1565</c:v>
                </c:pt>
                <c:pt idx="9">
                  <c:v>1570</c:v>
                </c:pt>
              </c:numCache>
            </c:numRef>
          </c:xVal>
          <c:yVal>
            <c:numRef>
              <c:f>Gain!$E$4:$E$13</c:f>
              <c:numCache>
                <c:formatCode>General</c:formatCode>
                <c:ptCount val="10"/>
                <c:pt idx="0">
                  <c:v>20</c:v>
                </c:pt>
                <c:pt idx="1">
                  <c:v>20.8996</c:v>
                </c:pt>
                <c:pt idx="2">
                  <c:v>20.699570000000001</c:v>
                </c:pt>
                <c:pt idx="3">
                  <c:v>20.599589999999999</c:v>
                </c:pt>
                <c:pt idx="4">
                  <c:v>20.599599999999999</c:v>
                </c:pt>
                <c:pt idx="5">
                  <c:v>20.7</c:v>
                </c:pt>
                <c:pt idx="6">
                  <c:v>21.199590000000001</c:v>
                </c:pt>
                <c:pt idx="7">
                  <c:v>21.099599999999999</c:v>
                </c:pt>
                <c:pt idx="8">
                  <c:v>19.399999999999999</c:v>
                </c:pt>
                <c:pt idx="9">
                  <c:v>17.199639999999999</c:v>
                </c:pt>
              </c:numCache>
            </c:numRef>
          </c:yVal>
          <c:smooth val="1"/>
          <c:extLst>
            <c:ext xmlns:c16="http://schemas.microsoft.com/office/drawing/2014/chart" uri="{C3380CC4-5D6E-409C-BE32-E72D297353CC}">
              <c16:uniqueId val="{00000001-0038-44D4-A41F-1B4D2C332283}"/>
            </c:ext>
          </c:extLst>
        </c:ser>
        <c:dLbls>
          <c:showLegendKey val="0"/>
          <c:showVal val="0"/>
          <c:showCatName val="0"/>
          <c:showSerName val="0"/>
          <c:showPercent val="0"/>
          <c:showBubbleSize val="0"/>
        </c:dLbls>
        <c:axId val="197688672"/>
        <c:axId val="197683144"/>
      </c:scatterChart>
      <c:valAx>
        <c:axId val="197688672"/>
        <c:scaling>
          <c:orientation val="minMax"/>
          <c:max val="1570"/>
          <c:min val="1525"/>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97683144"/>
        <c:crossesAt val="-5"/>
        <c:crossBetween val="midCat"/>
        <c:majorUnit val="5"/>
        <c:minorUnit val="2.5"/>
      </c:valAx>
      <c:valAx>
        <c:axId val="197683144"/>
        <c:scaling>
          <c:orientation val="minMax"/>
          <c:min val="10"/>
        </c:scaling>
        <c:delete val="0"/>
        <c:axPos val="l"/>
        <c:majorGridlines/>
        <c:title>
          <c:tx>
            <c:rich>
              <a:bodyPr rot="-5400000" vert="horz"/>
              <a:lstStyle/>
              <a:p>
                <a:pPr>
                  <a:defRPr/>
                </a:pPr>
                <a:r>
                  <a:rPr lang="en-US"/>
                  <a:t>Gain (dB)</a:t>
                </a:r>
              </a:p>
            </c:rich>
          </c:tx>
          <c:overlay val="0"/>
        </c:title>
        <c:numFmt formatCode="General" sourceLinked="1"/>
        <c:majorTickMark val="out"/>
        <c:minorTickMark val="none"/>
        <c:tickLblPos val="nextTo"/>
        <c:crossAx val="197688672"/>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Noise Figure</a:t>
            </a:r>
          </a:p>
        </c:rich>
      </c:tx>
      <c:overlay val="0"/>
    </c:title>
    <c:autoTitleDeleted val="0"/>
    <c:plotArea>
      <c:layout/>
      <c:scatterChart>
        <c:scatterStyle val="smoothMarker"/>
        <c:varyColors val="0"/>
        <c:ser>
          <c:idx val="0"/>
          <c:order val="0"/>
          <c:tx>
            <c:v>3 dBm Input</c:v>
          </c:tx>
          <c:marker>
            <c:symbol val="none"/>
          </c:marker>
          <c:xVal>
            <c:numRef>
              <c:f>'Noise Figure'!$C$4:$C$18</c:f>
              <c:numCache>
                <c:formatCode>General</c:formatCode>
                <c:ptCount val="15"/>
                <c:pt idx="0">
                  <c:v>1525</c:v>
                </c:pt>
                <c:pt idx="1">
                  <c:v>1530</c:v>
                </c:pt>
                <c:pt idx="2">
                  <c:v>1535</c:v>
                </c:pt>
                <c:pt idx="3">
                  <c:v>1540</c:v>
                </c:pt>
                <c:pt idx="4">
                  <c:v>1545</c:v>
                </c:pt>
                <c:pt idx="5">
                  <c:v>1550</c:v>
                </c:pt>
                <c:pt idx="6">
                  <c:v>1555</c:v>
                </c:pt>
                <c:pt idx="7">
                  <c:v>1560</c:v>
                </c:pt>
                <c:pt idx="8">
                  <c:v>1565</c:v>
                </c:pt>
                <c:pt idx="9">
                  <c:v>1570</c:v>
                </c:pt>
                <c:pt idx="10">
                  <c:v>1575</c:v>
                </c:pt>
                <c:pt idx="11">
                  <c:v>1580</c:v>
                </c:pt>
              </c:numCache>
            </c:numRef>
          </c:xVal>
          <c:yVal>
            <c:numRef>
              <c:f>'Noise Figure'!$D$4:$D$18</c:f>
              <c:numCache>
                <c:formatCode>General</c:formatCode>
                <c:ptCount val="15"/>
                <c:pt idx="0">
                  <c:v>4.3</c:v>
                </c:pt>
                <c:pt idx="1">
                  <c:v>4.4253</c:v>
                </c:pt>
                <c:pt idx="2">
                  <c:v>4.7666199999999996</c:v>
                </c:pt>
                <c:pt idx="3">
                  <c:v>4.4097499999999998</c:v>
                </c:pt>
                <c:pt idx="4">
                  <c:v>4.6010499999999999</c:v>
                </c:pt>
                <c:pt idx="5">
                  <c:v>4.34091</c:v>
                </c:pt>
                <c:pt idx="6">
                  <c:v>4.5322699999999996</c:v>
                </c:pt>
                <c:pt idx="7">
                  <c:v>4.1751800000000001</c:v>
                </c:pt>
                <c:pt idx="8">
                  <c:v>4.3203100000000001</c:v>
                </c:pt>
                <c:pt idx="9">
                  <c:v>3.9766400000000002</c:v>
                </c:pt>
                <c:pt idx="10">
                  <c:v>3.45587</c:v>
                </c:pt>
                <c:pt idx="11">
                  <c:v>3.54488</c:v>
                </c:pt>
              </c:numCache>
            </c:numRef>
          </c:yVal>
          <c:smooth val="1"/>
          <c:extLst>
            <c:ext xmlns:c16="http://schemas.microsoft.com/office/drawing/2014/chart" uri="{C3380CC4-5D6E-409C-BE32-E72D297353CC}">
              <c16:uniqueId val="{00000000-F72D-4306-88E8-9FC11286DE47}"/>
            </c:ext>
          </c:extLst>
        </c:ser>
        <c:dLbls>
          <c:showLegendKey val="0"/>
          <c:showVal val="0"/>
          <c:showCatName val="0"/>
          <c:showSerName val="0"/>
          <c:showPercent val="0"/>
          <c:showBubbleSize val="0"/>
        </c:dLbls>
        <c:axId val="199664504"/>
        <c:axId val="198002136"/>
      </c:scatterChart>
      <c:valAx>
        <c:axId val="199664504"/>
        <c:scaling>
          <c:orientation val="minMax"/>
          <c:max val="1570"/>
          <c:min val="1525"/>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98002136"/>
        <c:crossesAt val="-5"/>
        <c:crossBetween val="midCat"/>
        <c:majorUnit val="5"/>
        <c:minorUnit val="2.5"/>
      </c:valAx>
      <c:valAx>
        <c:axId val="198002136"/>
        <c:scaling>
          <c:orientation val="minMax"/>
          <c:max val="5"/>
          <c:min val="0"/>
        </c:scaling>
        <c:delete val="0"/>
        <c:axPos val="l"/>
        <c:majorGridlines/>
        <c:title>
          <c:tx>
            <c:rich>
              <a:bodyPr rot="-5400000" vert="horz"/>
              <a:lstStyle/>
              <a:p>
                <a:pPr>
                  <a:defRPr/>
                </a:pPr>
                <a:r>
                  <a:rPr lang="en-US"/>
                  <a:t>Noise Figure (dB)</a:t>
                </a:r>
              </a:p>
            </c:rich>
          </c:tx>
          <c:overlay val="0"/>
        </c:title>
        <c:numFmt formatCode="General" sourceLinked="1"/>
        <c:majorTickMark val="out"/>
        <c:minorTickMark val="none"/>
        <c:tickLblPos val="nextTo"/>
        <c:crossAx val="199664504"/>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2</xdr:col>
      <xdr:colOff>295275</xdr:colOff>
      <xdr:row>19</xdr:row>
      <xdr:rowOff>9525</xdr:rowOff>
    </xdr:from>
    <xdr:to>
      <xdr:col>8</xdr:col>
      <xdr:colOff>342900</xdr:colOff>
      <xdr:row>36</xdr:row>
      <xdr:rowOff>104775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514350</xdr:colOff>
      <xdr:row>19</xdr:row>
      <xdr:rowOff>9525</xdr:rowOff>
    </xdr:from>
    <xdr:to>
      <xdr:col>15</xdr:col>
      <xdr:colOff>409575</xdr:colOff>
      <xdr:row>36</xdr:row>
      <xdr:rowOff>104775</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2</xdr:col>
      <xdr:colOff>342899</xdr:colOff>
      <xdr:row>14</xdr:row>
      <xdr:rowOff>28575</xdr:rowOff>
    </xdr:from>
    <xdr:to>
      <xdr:col>10</xdr:col>
      <xdr:colOff>409574</xdr:colOff>
      <xdr:row>31</xdr:row>
      <xdr:rowOff>123825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1112520</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2</xdr:col>
      <xdr:colOff>19049</xdr:colOff>
      <xdr:row>18</xdr:row>
      <xdr:rowOff>161925</xdr:rowOff>
    </xdr:from>
    <xdr:to>
      <xdr:col>9</xdr:col>
      <xdr:colOff>85724</xdr:colOff>
      <xdr:row>36</xdr:row>
      <xdr:rowOff>66675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workbookViewId="0">
      <pane ySplit="3" topLeftCell="A4" activePane="bottomLeft" state="frozen"/>
      <selection pane="bottomLeft"/>
    </sheetView>
  </sheetViews>
  <sheetFormatPr defaultRowHeight="15" x14ac:dyDescent="0.25"/>
  <cols>
    <col min="1" max="1" width="17.5703125" customWidth="1"/>
    <col min="2" max="2" width="20.5703125" customWidth="1"/>
    <col min="3" max="3" width="18.42578125" customWidth="1"/>
    <col min="4" max="6" width="8.28515625" bestFit="1" customWidth="1"/>
    <col min="8" max="8" width="18.42578125" bestFit="1" customWidth="1"/>
    <col min="9" max="10" width="13.7109375" customWidth="1"/>
  </cols>
  <sheetData>
    <row r="1" spans="1:10" x14ac:dyDescent="0.25">
      <c r="C1" t="str">
        <f>A9</f>
        <v>Erbium-Doped Fiber Amplifier, &gt;20 dBm Max Output Power</v>
      </c>
    </row>
    <row r="2" spans="1:10" x14ac:dyDescent="0.25">
      <c r="C2" s="1" t="s">
        <v>5</v>
      </c>
      <c r="D2" s="7" t="s">
        <v>6</v>
      </c>
      <c r="E2" s="7"/>
      <c r="F2" s="7"/>
      <c r="H2" s="2" t="s">
        <v>10</v>
      </c>
      <c r="I2" s="8" t="s">
        <v>6</v>
      </c>
      <c r="J2" s="8"/>
    </row>
    <row r="3" spans="1:10" ht="15" customHeight="1" x14ac:dyDescent="0.25">
      <c r="D3" s="2" t="s">
        <v>7</v>
      </c>
      <c r="E3" s="2" t="s">
        <v>8</v>
      </c>
      <c r="F3" s="1" t="s">
        <v>9</v>
      </c>
      <c r="I3" s="5" t="s">
        <v>11</v>
      </c>
      <c r="J3" s="2" t="s">
        <v>12</v>
      </c>
    </row>
    <row r="4" spans="1:10" x14ac:dyDescent="0.25">
      <c r="A4" s="9"/>
      <c r="B4" s="9"/>
      <c r="C4">
        <v>-30</v>
      </c>
      <c r="D4">
        <v>11.7</v>
      </c>
      <c r="E4">
        <v>1.4</v>
      </c>
      <c r="F4">
        <v>-6.5</v>
      </c>
      <c r="H4">
        <v>100</v>
      </c>
      <c r="J4">
        <v>-4.8</v>
      </c>
    </row>
    <row r="5" spans="1:10" x14ac:dyDescent="0.25">
      <c r="A5" s="9"/>
      <c r="B5" s="9"/>
      <c r="C5">
        <v>-25</v>
      </c>
      <c r="D5">
        <v>14.7</v>
      </c>
      <c r="E5">
        <v>6.2</v>
      </c>
      <c r="F5">
        <v>-1.5</v>
      </c>
      <c r="H5">
        <v>200</v>
      </c>
      <c r="I5">
        <v>-1</v>
      </c>
      <c r="J5">
        <v>9.1999999999999993</v>
      </c>
    </row>
    <row r="6" spans="1:10" x14ac:dyDescent="0.25">
      <c r="A6" s="9"/>
      <c r="B6" s="9"/>
      <c r="C6">
        <v>-20</v>
      </c>
      <c r="D6">
        <v>16.899999999999999</v>
      </c>
      <c r="E6">
        <v>10.7</v>
      </c>
      <c r="F6">
        <v>3.5</v>
      </c>
      <c r="H6">
        <v>300</v>
      </c>
      <c r="I6">
        <v>3.4</v>
      </c>
      <c r="J6">
        <v>12.4</v>
      </c>
    </row>
    <row r="7" spans="1:10" x14ac:dyDescent="0.25">
      <c r="A7" s="9"/>
      <c r="B7" s="9"/>
      <c r="C7">
        <v>-15</v>
      </c>
      <c r="D7">
        <v>18.399999999999999</v>
      </c>
      <c r="E7">
        <v>14.6</v>
      </c>
      <c r="F7">
        <v>8.1999999999999993</v>
      </c>
      <c r="H7">
        <v>400</v>
      </c>
      <c r="I7">
        <v>5.4</v>
      </c>
      <c r="J7">
        <v>14.2</v>
      </c>
    </row>
    <row r="8" spans="1:10" x14ac:dyDescent="0.25">
      <c r="A8" s="8" t="s">
        <v>1</v>
      </c>
      <c r="B8" s="8"/>
      <c r="C8">
        <v>-10</v>
      </c>
      <c r="D8">
        <v>19.399999999999999</v>
      </c>
      <c r="E8">
        <v>17.600000000000001</v>
      </c>
      <c r="F8">
        <v>13</v>
      </c>
      <c r="H8">
        <v>500</v>
      </c>
      <c r="I8">
        <v>6.7</v>
      </c>
      <c r="J8">
        <v>16.5</v>
      </c>
    </row>
    <row r="9" spans="1:10" x14ac:dyDescent="0.25">
      <c r="A9" s="10" t="s">
        <v>19</v>
      </c>
      <c r="B9" s="10"/>
      <c r="C9">
        <v>-5</v>
      </c>
      <c r="D9">
        <v>20.100000000000001</v>
      </c>
      <c r="E9">
        <v>19.7</v>
      </c>
      <c r="F9">
        <v>16.8</v>
      </c>
      <c r="H9">
        <v>600</v>
      </c>
      <c r="I9">
        <v>7.6</v>
      </c>
      <c r="J9">
        <v>17.399999999999999</v>
      </c>
    </row>
    <row r="10" spans="1:10" x14ac:dyDescent="0.25">
      <c r="A10" s="10"/>
      <c r="B10" s="10"/>
      <c r="C10">
        <v>0</v>
      </c>
      <c r="D10">
        <v>20.8</v>
      </c>
      <c r="E10">
        <v>21.1</v>
      </c>
      <c r="F10">
        <v>19.8</v>
      </c>
      <c r="H10">
        <v>700</v>
      </c>
      <c r="I10">
        <v>8.1999999999999993</v>
      </c>
      <c r="J10">
        <v>18.2</v>
      </c>
    </row>
    <row r="11" spans="1:10" x14ac:dyDescent="0.25">
      <c r="A11" s="12" t="s">
        <v>0</v>
      </c>
      <c r="B11" s="3" t="s">
        <v>22</v>
      </c>
      <c r="C11">
        <v>3</v>
      </c>
      <c r="D11">
        <v>21</v>
      </c>
      <c r="E11">
        <v>21.8</v>
      </c>
      <c r="F11">
        <v>21</v>
      </c>
      <c r="H11">
        <v>800</v>
      </c>
      <c r="I11">
        <v>8.6999999999999993</v>
      </c>
      <c r="J11">
        <v>18.8</v>
      </c>
    </row>
    <row r="12" spans="1:10" x14ac:dyDescent="0.25">
      <c r="A12" s="12"/>
      <c r="B12" s="3" t="s">
        <v>21</v>
      </c>
      <c r="C12">
        <v>4.7</v>
      </c>
      <c r="D12">
        <v>21.2</v>
      </c>
      <c r="E12">
        <v>22.1</v>
      </c>
      <c r="F12">
        <v>21.6</v>
      </c>
      <c r="H12">
        <v>900</v>
      </c>
      <c r="I12">
        <v>9.1999999999999993</v>
      </c>
      <c r="J12">
        <v>19.399999999999999</v>
      </c>
    </row>
    <row r="13" spans="1:10" x14ac:dyDescent="0.25">
      <c r="A13" s="12"/>
      <c r="B13" s="3" t="s">
        <v>20</v>
      </c>
      <c r="C13">
        <v>5.7</v>
      </c>
      <c r="D13">
        <v>21.3</v>
      </c>
      <c r="E13">
        <v>22.3</v>
      </c>
      <c r="F13">
        <v>21.9</v>
      </c>
      <c r="H13">
        <v>1000</v>
      </c>
      <c r="I13">
        <v>9.5</v>
      </c>
      <c r="J13">
        <v>19.8</v>
      </c>
    </row>
    <row r="14" spans="1:10" x14ac:dyDescent="0.25">
      <c r="A14" s="11" t="s">
        <v>3</v>
      </c>
      <c r="B14" s="11"/>
      <c r="C14">
        <v>6.7</v>
      </c>
      <c r="D14">
        <v>21.4</v>
      </c>
      <c r="E14">
        <v>22.5</v>
      </c>
      <c r="F14">
        <v>22.2</v>
      </c>
    </row>
    <row r="15" spans="1:10" x14ac:dyDescent="0.25">
      <c r="A15" s="11"/>
      <c r="B15" s="11"/>
      <c r="C15">
        <v>7.7</v>
      </c>
      <c r="D15">
        <v>21.4</v>
      </c>
      <c r="E15">
        <v>22.6</v>
      </c>
      <c r="F15">
        <v>22.5</v>
      </c>
    </row>
    <row r="16" spans="1:10" x14ac:dyDescent="0.25">
      <c r="A16" s="11"/>
      <c r="B16" s="11"/>
      <c r="C16">
        <v>8.6999999999999993</v>
      </c>
      <c r="E16">
        <v>22.7</v>
      </c>
      <c r="F16">
        <v>22.8</v>
      </c>
    </row>
    <row r="17" spans="1:4" x14ac:dyDescent="0.25">
      <c r="A17" s="11"/>
      <c r="B17" s="11"/>
    </row>
    <row r="18" spans="1:4" x14ac:dyDescent="0.25">
      <c r="A18" s="11"/>
      <c r="B18" s="11"/>
    </row>
    <row r="19" spans="1:4" x14ac:dyDescent="0.25">
      <c r="A19" s="11"/>
      <c r="B19" s="11"/>
    </row>
    <row r="20" spans="1:4" ht="15" customHeight="1" x14ac:dyDescent="0.25">
      <c r="A20" s="11" t="s">
        <v>4</v>
      </c>
      <c r="B20" s="11"/>
    </row>
    <row r="21" spans="1:4" x14ac:dyDescent="0.25">
      <c r="A21" s="11"/>
      <c r="B21" s="11"/>
      <c r="D21" s="4"/>
    </row>
    <row r="22" spans="1:4" x14ac:dyDescent="0.25">
      <c r="A22" s="11"/>
      <c r="B22" s="11"/>
    </row>
    <row r="23" spans="1:4" x14ac:dyDescent="0.25">
      <c r="A23" t="s">
        <v>2</v>
      </c>
    </row>
    <row r="24" spans="1:4" x14ac:dyDescent="0.25">
      <c r="A24" s="9" t="s">
        <v>13</v>
      </c>
      <c r="B24" s="9"/>
    </row>
    <row r="25" spans="1:4" x14ac:dyDescent="0.25">
      <c r="A25" s="9"/>
      <c r="B25" s="9"/>
    </row>
    <row r="26" spans="1:4" x14ac:dyDescent="0.25">
      <c r="A26" s="9"/>
      <c r="B26" s="9"/>
    </row>
  </sheetData>
  <mergeCells count="9">
    <mergeCell ref="D2:F2"/>
    <mergeCell ref="I2:J2"/>
    <mergeCell ref="A24:B26"/>
    <mergeCell ref="A4:B7"/>
    <mergeCell ref="A8:B8"/>
    <mergeCell ref="A9:B10"/>
    <mergeCell ref="A14:B19"/>
    <mergeCell ref="A20:B22"/>
    <mergeCell ref="A11:A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workbookViewId="0">
      <pane ySplit="3" topLeftCell="A4" activePane="bottomLeft" state="frozen"/>
      <selection pane="bottomLeft"/>
    </sheetView>
  </sheetViews>
  <sheetFormatPr defaultRowHeight="15" x14ac:dyDescent="0.25"/>
  <cols>
    <col min="1" max="1" width="17.5703125" customWidth="1"/>
    <col min="2" max="2" width="20.5703125" customWidth="1"/>
    <col min="3" max="3" width="18.42578125" customWidth="1"/>
    <col min="4" max="4" width="13.42578125" bestFit="1" customWidth="1"/>
    <col min="5" max="5" width="11.5703125" bestFit="1" customWidth="1"/>
  </cols>
  <sheetData>
    <row r="1" spans="1:5" x14ac:dyDescent="0.25">
      <c r="C1" t="str">
        <f>A9</f>
        <v>Erbium-Doped Fiber Amplifier, &gt;20 dBm Max Output Power</v>
      </c>
    </row>
    <row r="2" spans="1:5" x14ac:dyDescent="0.25">
      <c r="C2" s="1" t="s">
        <v>14</v>
      </c>
      <c r="D2" s="7" t="s">
        <v>15</v>
      </c>
      <c r="E2" s="7"/>
    </row>
    <row r="3" spans="1:5" ht="15" customHeight="1" x14ac:dyDescent="0.25">
      <c r="D3" s="5" t="s">
        <v>11</v>
      </c>
      <c r="E3" t="s">
        <v>17</v>
      </c>
    </row>
    <row r="4" spans="1:5" x14ac:dyDescent="0.25">
      <c r="A4" s="9"/>
      <c r="B4" s="9"/>
      <c r="C4">
        <v>1525</v>
      </c>
      <c r="D4">
        <v>31</v>
      </c>
      <c r="E4">
        <v>20</v>
      </c>
    </row>
    <row r="5" spans="1:5" x14ac:dyDescent="0.25">
      <c r="A5" s="9"/>
      <c r="B5" s="9"/>
      <c r="C5">
        <v>1530</v>
      </c>
      <c r="D5">
        <v>36.964550000000003</v>
      </c>
      <c r="E5">
        <v>20.8996</v>
      </c>
    </row>
    <row r="6" spans="1:5" x14ac:dyDescent="0.25">
      <c r="A6" s="9"/>
      <c r="B6" s="9"/>
      <c r="C6">
        <v>1535</v>
      </c>
      <c r="D6">
        <v>35.658329999999999</v>
      </c>
      <c r="E6">
        <v>20.699570000000001</v>
      </c>
    </row>
    <row r="7" spans="1:5" x14ac:dyDescent="0.25">
      <c r="A7" s="9"/>
      <c r="B7" s="9"/>
      <c r="C7">
        <v>1540</v>
      </c>
      <c r="D7">
        <v>29.45928</v>
      </c>
      <c r="E7">
        <v>20.599589999999999</v>
      </c>
    </row>
    <row r="8" spans="1:5" x14ac:dyDescent="0.25">
      <c r="A8" s="8" t="s">
        <v>1</v>
      </c>
      <c r="B8" s="8"/>
      <c r="C8">
        <v>1545</v>
      </c>
      <c r="D8">
        <v>29.661570000000001</v>
      </c>
      <c r="E8">
        <v>20.599599999999999</v>
      </c>
    </row>
    <row r="9" spans="1:5" x14ac:dyDescent="0.25">
      <c r="A9" s="10" t="s">
        <v>19</v>
      </c>
      <c r="B9" s="10"/>
      <c r="C9">
        <v>1550</v>
      </c>
      <c r="D9">
        <v>30.3</v>
      </c>
      <c r="E9">
        <v>20.7</v>
      </c>
    </row>
    <row r="10" spans="1:5" x14ac:dyDescent="0.25">
      <c r="A10" s="10"/>
      <c r="B10" s="10"/>
      <c r="C10">
        <v>1555</v>
      </c>
      <c r="D10">
        <v>29.860209999999999</v>
      </c>
      <c r="E10">
        <v>21.199590000000001</v>
      </c>
    </row>
    <row r="11" spans="1:5" x14ac:dyDescent="0.25">
      <c r="A11" s="12" t="s">
        <v>0</v>
      </c>
      <c r="B11" s="3" t="s">
        <v>22</v>
      </c>
      <c r="C11">
        <v>1560</v>
      </c>
      <c r="D11">
        <v>28.1633</v>
      </c>
      <c r="E11">
        <v>21.099599999999999</v>
      </c>
    </row>
    <row r="12" spans="1:5" x14ac:dyDescent="0.25">
      <c r="A12" s="12"/>
      <c r="B12" s="3" t="s">
        <v>21</v>
      </c>
      <c r="C12">
        <v>1565</v>
      </c>
      <c r="D12">
        <v>23.1</v>
      </c>
      <c r="E12">
        <v>19.399999999999999</v>
      </c>
    </row>
    <row r="13" spans="1:5" x14ac:dyDescent="0.25">
      <c r="A13" s="12"/>
      <c r="B13" s="3" t="s">
        <v>20</v>
      </c>
      <c r="C13">
        <v>1570</v>
      </c>
      <c r="D13">
        <v>18.46537</v>
      </c>
      <c r="E13">
        <v>17.199639999999999</v>
      </c>
    </row>
    <row r="14" spans="1:5" x14ac:dyDescent="0.25">
      <c r="A14" s="11" t="s">
        <v>3</v>
      </c>
      <c r="B14" s="11"/>
    </row>
    <row r="15" spans="1:5" x14ac:dyDescent="0.25">
      <c r="A15" s="11"/>
      <c r="B15" s="11"/>
    </row>
    <row r="16" spans="1:5" x14ac:dyDescent="0.25">
      <c r="A16" s="11"/>
      <c r="B16" s="11"/>
    </row>
    <row r="17" spans="1:4" x14ac:dyDescent="0.25">
      <c r="A17" s="11"/>
      <c r="B17" s="11"/>
    </row>
    <row r="18" spans="1:4" x14ac:dyDescent="0.25">
      <c r="A18" s="11"/>
      <c r="B18" s="11"/>
    </row>
    <row r="19" spans="1:4" x14ac:dyDescent="0.25">
      <c r="A19" s="11"/>
      <c r="B19" s="11"/>
    </row>
    <row r="20" spans="1:4" ht="15" customHeight="1" x14ac:dyDescent="0.25">
      <c r="A20" s="11" t="s">
        <v>4</v>
      </c>
      <c r="B20" s="11"/>
    </row>
    <row r="21" spans="1:4" x14ac:dyDescent="0.25">
      <c r="A21" s="11"/>
      <c r="B21" s="11"/>
      <c r="D21" s="4"/>
    </row>
    <row r="22" spans="1:4" x14ac:dyDescent="0.25">
      <c r="A22" s="11"/>
      <c r="B22" s="11"/>
    </row>
    <row r="23" spans="1:4" x14ac:dyDescent="0.25">
      <c r="A23" t="s">
        <v>2</v>
      </c>
    </row>
    <row r="24" spans="1:4" x14ac:dyDescent="0.25">
      <c r="A24" s="9" t="s">
        <v>13</v>
      </c>
      <c r="B24" s="9"/>
    </row>
    <row r="25" spans="1:4" x14ac:dyDescent="0.25">
      <c r="A25" s="9"/>
      <c r="B25" s="9"/>
    </row>
    <row r="26" spans="1:4" x14ac:dyDescent="0.25">
      <c r="A26" s="9"/>
      <c r="B26" s="9"/>
    </row>
  </sheetData>
  <mergeCells count="8">
    <mergeCell ref="A24:B26"/>
    <mergeCell ref="D2:E2"/>
    <mergeCell ref="A4:B7"/>
    <mergeCell ref="A8:B8"/>
    <mergeCell ref="A9:B10"/>
    <mergeCell ref="A14:B19"/>
    <mergeCell ref="A20:B22"/>
    <mergeCell ref="A11:A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workbookViewId="0">
      <pane ySplit="3" topLeftCell="A4" activePane="bottomLeft" state="frozen"/>
      <selection pane="bottomLeft"/>
    </sheetView>
  </sheetViews>
  <sheetFormatPr defaultRowHeight="15" x14ac:dyDescent="0.25"/>
  <cols>
    <col min="1" max="1" width="17.5703125" customWidth="1"/>
    <col min="2" max="2" width="20.5703125" customWidth="1"/>
    <col min="3" max="3" width="18.42578125" customWidth="1"/>
    <col min="4" max="4" width="16.42578125" bestFit="1" customWidth="1"/>
  </cols>
  <sheetData>
    <row r="1" spans="1:4" x14ac:dyDescent="0.25">
      <c r="C1" t="str">
        <f>A9</f>
        <v>Erbium-Doped Fiber Amplifier, &gt;20 dBm Max Output Power</v>
      </c>
    </row>
    <row r="2" spans="1:4" x14ac:dyDescent="0.25">
      <c r="C2" s="1" t="s">
        <v>14</v>
      </c>
      <c r="D2" s="6" t="s">
        <v>18</v>
      </c>
    </row>
    <row r="3" spans="1:4" ht="15" customHeight="1" x14ac:dyDescent="0.25">
      <c r="D3" s="5" t="s">
        <v>16</v>
      </c>
    </row>
    <row r="4" spans="1:4" x14ac:dyDescent="0.25">
      <c r="A4" s="9"/>
      <c r="B4" s="9"/>
      <c r="C4">
        <v>1525</v>
      </c>
      <c r="D4">
        <v>4.3</v>
      </c>
    </row>
    <row r="5" spans="1:4" x14ac:dyDescent="0.25">
      <c r="A5" s="9"/>
      <c r="B5" s="9"/>
      <c r="C5">
        <v>1530</v>
      </c>
      <c r="D5">
        <v>4.4253</v>
      </c>
    </row>
    <row r="6" spans="1:4" x14ac:dyDescent="0.25">
      <c r="A6" s="9"/>
      <c r="B6" s="9"/>
      <c r="C6">
        <v>1535</v>
      </c>
      <c r="D6">
        <v>4.7666199999999996</v>
      </c>
    </row>
    <row r="7" spans="1:4" x14ac:dyDescent="0.25">
      <c r="A7" s="9"/>
      <c r="B7" s="9"/>
      <c r="C7">
        <v>1540</v>
      </c>
      <c r="D7">
        <v>4.4097499999999998</v>
      </c>
    </row>
    <row r="8" spans="1:4" x14ac:dyDescent="0.25">
      <c r="A8" s="8" t="s">
        <v>1</v>
      </c>
      <c r="B8" s="8"/>
      <c r="C8">
        <v>1545</v>
      </c>
      <c r="D8">
        <v>4.6010499999999999</v>
      </c>
    </row>
    <row r="9" spans="1:4" x14ac:dyDescent="0.25">
      <c r="A9" s="10" t="s">
        <v>19</v>
      </c>
      <c r="B9" s="10"/>
      <c r="C9">
        <v>1550</v>
      </c>
      <c r="D9">
        <v>4.34091</v>
      </c>
    </row>
    <row r="10" spans="1:4" x14ac:dyDescent="0.25">
      <c r="A10" s="10"/>
      <c r="B10" s="10"/>
      <c r="C10">
        <v>1555</v>
      </c>
      <c r="D10">
        <v>4.5322699999999996</v>
      </c>
    </row>
    <row r="11" spans="1:4" x14ac:dyDescent="0.25">
      <c r="A11" s="12" t="s">
        <v>0</v>
      </c>
      <c r="B11" s="3" t="s">
        <v>22</v>
      </c>
      <c r="C11">
        <v>1560</v>
      </c>
      <c r="D11">
        <v>4.1751800000000001</v>
      </c>
    </row>
    <row r="12" spans="1:4" x14ac:dyDescent="0.25">
      <c r="A12" s="12"/>
      <c r="B12" s="3" t="s">
        <v>21</v>
      </c>
      <c r="C12">
        <v>1565</v>
      </c>
      <c r="D12">
        <v>4.3203100000000001</v>
      </c>
    </row>
    <row r="13" spans="1:4" x14ac:dyDescent="0.25">
      <c r="A13" s="12"/>
      <c r="B13" s="3" t="s">
        <v>20</v>
      </c>
      <c r="C13">
        <v>1570</v>
      </c>
      <c r="D13">
        <v>3.9766400000000002</v>
      </c>
    </row>
    <row r="14" spans="1:4" x14ac:dyDescent="0.25">
      <c r="A14" s="11" t="s">
        <v>3</v>
      </c>
      <c r="B14" s="11"/>
      <c r="C14">
        <v>1575</v>
      </c>
      <c r="D14">
        <v>3.45587</v>
      </c>
    </row>
    <row r="15" spans="1:4" x14ac:dyDescent="0.25">
      <c r="A15" s="11"/>
      <c r="B15" s="11"/>
      <c r="C15">
        <v>1580</v>
      </c>
      <c r="D15">
        <v>3.54488</v>
      </c>
    </row>
    <row r="16" spans="1:4" x14ac:dyDescent="0.25">
      <c r="A16" s="11"/>
      <c r="B16" s="11"/>
    </row>
    <row r="17" spans="1:4" x14ac:dyDescent="0.25">
      <c r="A17" s="11"/>
      <c r="B17" s="11"/>
    </row>
    <row r="18" spans="1:4" x14ac:dyDescent="0.25">
      <c r="A18" s="11"/>
      <c r="B18" s="11"/>
    </row>
    <row r="19" spans="1:4" x14ac:dyDescent="0.25">
      <c r="A19" s="11"/>
      <c r="B19" s="11"/>
    </row>
    <row r="20" spans="1:4" ht="15" customHeight="1" x14ac:dyDescent="0.25">
      <c r="A20" s="11" t="s">
        <v>4</v>
      </c>
      <c r="B20" s="11"/>
    </row>
    <row r="21" spans="1:4" x14ac:dyDescent="0.25">
      <c r="A21" s="11"/>
      <c r="B21" s="11"/>
      <c r="D21" s="4"/>
    </row>
    <row r="22" spans="1:4" x14ac:dyDescent="0.25">
      <c r="A22" s="11"/>
      <c r="B22" s="11"/>
    </row>
    <row r="23" spans="1:4" x14ac:dyDescent="0.25">
      <c r="A23" t="s">
        <v>2</v>
      </c>
    </row>
    <row r="24" spans="1:4" x14ac:dyDescent="0.25">
      <c r="A24" s="9" t="s">
        <v>13</v>
      </c>
      <c r="B24" s="9"/>
    </row>
    <row r="25" spans="1:4" x14ac:dyDescent="0.25">
      <c r="A25" s="9"/>
      <c r="B25" s="9"/>
    </row>
    <row r="26" spans="1:4" x14ac:dyDescent="0.25">
      <c r="A26" s="9"/>
      <c r="B26" s="9"/>
    </row>
  </sheetData>
  <mergeCells count="7">
    <mergeCell ref="A20:B22"/>
    <mergeCell ref="A24:B26"/>
    <mergeCell ref="A4:B7"/>
    <mergeCell ref="A8:B8"/>
    <mergeCell ref="A9:B10"/>
    <mergeCell ref="A14:B19"/>
    <mergeCell ref="A11: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Output Power</vt:lpstr>
      <vt:lpstr>Gain</vt:lpstr>
      <vt:lpstr>Noise Figure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2023-06-23T15:59:24Z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