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xr:revisionPtr revIDLastSave="0" documentId="8_{D35B0360-6333-436F-841A-21B490BA1D15}" xr6:coauthVersionLast="44" xr6:coauthVersionMax="44" xr10:uidLastSave="{00000000-0000-0000-0000-000000000000}"/>
  <bookViews>
    <workbookView xWindow="-28920" yWindow="-6885" windowWidth="29040" windowHeight="15840" xr2:uid="{00000000-000D-0000-FFFF-FFFF00000000}"/>
  </bookViews>
  <sheets>
    <sheet name="GM100 Angular Displacement" sheetId="2" r:id="rId1"/>
    <sheet name="GM200 Angular Displacement" sheetId="3"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5" i="3" l="1"/>
  <c r="G55" i="3" s="1"/>
  <c r="F54" i="3"/>
  <c r="G54" i="3" s="1"/>
  <c r="F53" i="3"/>
  <c r="G53" i="3" s="1"/>
  <c r="F52" i="3"/>
  <c r="G52" i="3" s="1"/>
  <c r="F51" i="3"/>
  <c r="G51" i="3" s="1"/>
  <c r="F50" i="3"/>
  <c r="G50" i="3" s="1"/>
  <c r="F49" i="3"/>
  <c r="G49" i="3" s="1"/>
  <c r="F48" i="3"/>
  <c r="G48" i="3" s="1"/>
  <c r="F47" i="3"/>
  <c r="G47" i="3" s="1"/>
  <c r="F46" i="3"/>
  <c r="G46" i="3" s="1"/>
  <c r="F45" i="3"/>
  <c r="G45" i="3" s="1"/>
  <c r="F44" i="3"/>
  <c r="G44" i="3" s="1"/>
  <c r="F43" i="3"/>
  <c r="G42" i="3" s="1"/>
  <c r="F41" i="3"/>
  <c r="G41" i="3" s="1"/>
  <c r="G40" i="3"/>
  <c r="F40" i="3"/>
  <c r="F39" i="3"/>
  <c r="G39" i="3" s="1"/>
  <c r="G38" i="3"/>
  <c r="F38" i="3"/>
  <c r="F37" i="3"/>
  <c r="G37" i="3" s="1"/>
  <c r="G36" i="3"/>
  <c r="F36" i="3"/>
  <c r="F35" i="3"/>
  <c r="G35" i="3" s="1"/>
  <c r="G34" i="3"/>
  <c r="F34" i="3"/>
  <c r="F33" i="3"/>
  <c r="G33" i="3" s="1"/>
  <c r="G32" i="3"/>
  <c r="F32" i="3"/>
  <c r="F31" i="3"/>
  <c r="G31" i="3" s="1"/>
  <c r="G30" i="3"/>
  <c r="F30" i="3"/>
  <c r="F29" i="3"/>
  <c r="G29" i="3" s="1"/>
  <c r="G24" i="3"/>
  <c r="F23" i="3"/>
  <c r="G23" i="3" s="1"/>
  <c r="F22" i="3"/>
  <c r="G22" i="3" s="1"/>
  <c r="F21" i="3"/>
  <c r="G21" i="3" s="1"/>
  <c r="F20" i="3"/>
  <c r="G20" i="3" s="1"/>
  <c r="F19" i="3"/>
  <c r="G19" i="3" s="1"/>
  <c r="F18" i="3"/>
  <c r="G18" i="3" s="1"/>
  <c r="F17" i="3"/>
  <c r="G17" i="3" s="1"/>
  <c r="F16" i="3"/>
  <c r="G16" i="3" s="1"/>
  <c r="F15" i="3"/>
  <c r="G15" i="3" s="1"/>
  <c r="G14" i="3"/>
  <c r="G13" i="3"/>
  <c r="F13" i="3"/>
  <c r="F12" i="3"/>
  <c r="G12" i="3" s="1"/>
  <c r="G11" i="3"/>
  <c r="F11" i="3"/>
  <c r="F10" i="3"/>
  <c r="G10" i="3" s="1"/>
  <c r="G9" i="3"/>
  <c r="F9" i="3"/>
  <c r="F8" i="3"/>
  <c r="G8" i="3" s="1"/>
  <c r="G7" i="3"/>
  <c r="F7" i="3"/>
  <c r="F6" i="3"/>
  <c r="G6" i="3" s="1"/>
  <c r="G5" i="3"/>
  <c r="F5" i="3"/>
  <c r="F4" i="3"/>
  <c r="G4" i="3" s="1"/>
  <c r="G43" i="3" l="1"/>
</calcChain>
</file>

<file path=xl/sharedStrings.xml><?xml version="1.0" encoding="utf-8"?>
<sst xmlns="http://schemas.openxmlformats.org/spreadsheetml/2006/main" count="34" uniqueCount="14">
  <si>
    <t>Item #</t>
  </si>
  <si>
    <t>Product Raw Data</t>
  </si>
  <si>
    <t>DISCLAIMER: The data presented here are typical. Slight variations in performance data will occur from lot to lot. Please contact Technical Support with any questions regarding the use or reliability of this data.</t>
  </si>
  <si>
    <t>Horizontal</t>
  </si>
  <si>
    <t>Revolution</t>
  </si>
  <si>
    <t>Revolution from 0</t>
  </si>
  <si>
    <t>Angle</t>
  </si>
  <si>
    <t>Change of Displacement</t>
  </si>
  <si>
    <t>Vertical</t>
  </si>
  <si>
    <t>GM100(/M)</t>
  </si>
  <si>
    <t>Ø1" Gimbal Mirror Mounts</t>
  </si>
  <si>
    <t>Ø2" Gimbal Mirror Mounts</t>
  </si>
  <si>
    <t>GM200(/M)</t>
  </si>
  <si>
    <t>Displacement from Previous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</si>
</sst>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0" fillId="0" borderId="0" xfId="0" applyFill="1"/>
    <xf numFmtId="11" fontId="0" fillId="0" borderId="0" xfId="0" applyNumberFormat="1"/>
    <xf numFmtId="0" fontId="0" fillId="0" borderId="0" xfId="0" applyFill="1" applyAlignment="1">
      <alignment wrapText="1"/>
    </xf>
    <xf numFmtId="0" fontId="0" fillId="0" borderId="0" xfId="0" applyAlignment="1"/>
    <xf numFmtId="0" fontId="0" fillId="0" borderId="0" xfId="0" applyNumberFormat="1"/>
    <xf numFmtId="0" fontId="0" fillId="0" borderId="0" xfId="0" applyFill="1" applyAlignment="1">
      <alignment horizontal="center" wrapText="1"/>
    </xf>
    <xf numFmtId="0" fontId="0" fillId="0" borderId="4" xfId="0" applyBorder="1"/>
    <xf numFmtId="11" fontId="0" fillId="0" borderId="0" xfId="0" applyNumberFormat="1" applyBorder="1"/>
    <xf numFmtId="0" fontId="0" fillId="0" borderId="0" xfId="0" applyBorder="1"/>
    <xf numFmtId="0" fontId="0" fillId="0" borderId="5" xfId="0" applyBorder="1"/>
    <xf numFmtId="0" fontId="0" fillId="0" borderId="6" xfId="0" applyBorder="1"/>
    <xf numFmtId="11" fontId="0" fillId="0" borderId="7" xfId="0" applyNumberFormat="1" applyBorder="1"/>
    <xf numFmtId="0" fontId="0" fillId="0" borderId="7" xfId="0" applyBorder="1"/>
    <xf numFmtId="0" fontId="0" fillId="0" borderId="8" xfId="0" applyBorder="1"/>
    <xf numFmtId="0" fontId="0" fillId="0" borderId="1" xfId="0"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9" xfId="0" applyBorder="1" applyAlignment="1">
      <alignment horizontal="center" wrapText="1"/>
    </xf>
    <xf numFmtId="11" fontId="0" fillId="0" borderId="10" xfId="0" applyNumberFormat="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0" xfId="0"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wrapText="1"/>
    </xf>
    <xf numFmtId="164" fontId="0" fillId="0" borderId="5" xfId="0" applyNumberFormat="1" applyBorder="1"/>
    <xf numFmtId="0" fontId="0" fillId="0" borderId="0" xfId="0" applyAlignment="1">
      <alignment horizontal="center"/>
    </xf>
    <xf numFmtId="0" fontId="0" fillId="0" borderId="0" xfId="0" applyAlignment="1">
      <alignment wrapText="1"/>
    </xf>
    <xf numFmtId="164" fontId="0" fillId="0" borderId="8" xfId="0" applyNumberFormat="1" applyBorder="1"/>
    <xf numFmtId="0" fontId="0" fillId="0" borderId="1" xfId="0" applyBorder="1" applyAlignment="1">
      <alignment horizontal="center" wrapText="1"/>
    </xf>
    <xf numFmtId="11" fontId="0" fillId="0" borderId="2" xfId="0" applyNumberFormat="1" applyBorder="1" applyAlignment="1">
      <alignment horizontal="center" wrapText="1"/>
    </xf>
    <xf numFmtId="0" fontId="0" fillId="0" borderId="1" xfId="0" applyBorder="1"/>
    <xf numFmtId="0" fontId="0" fillId="0" borderId="2" xfId="0" applyBorder="1"/>
    <xf numFmtId="164" fontId="0" fillId="0" borderId="3" xfId="0" applyNumberFormat="1" applyBorder="1"/>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Horizontal</a:t>
            </a:r>
            <a:r>
              <a:rPr lang="en-US" baseline="0"/>
              <a:t> Axis</a:t>
            </a:r>
            <a:endParaRPr lang="en-US"/>
          </a:p>
        </c:rich>
      </c:tx>
      <c:overlay val="0"/>
    </c:title>
    <c:autoTitleDeleted val="0"/>
    <c:plotArea>
      <c:layout/>
      <c:scatterChart>
        <c:scatterStyle val="smoothMarker"/>
        <c:varyColors val="0"/>
        <c:ser>
          <c:idx val="0"/>
          <c:order val="0"/>
          <c:tx>
            <c:strRef>
              <c:f>'GM100 Angular Displacement'!$F$3</c:f>
              <c:strCache>
                <c:ptCount val="1"/>
                <c:pt idx="0">
                  <c:v>Displacement from Previous</c:v>
                </c:pt>
              </c:strCache>
            </c:strRef>
          </c:tx>
          <c:marker>
            <c:symbol val="none"/>
          </c:marker>
          <c:xVal>
            <c:numRef>
              <c:f>'GM100 Angular Displacement'!$C$4:$C$20</c:f>
              <c:numCache>
                <c:formatCode>General</c:formatCode>
                <c:ptCount val="1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numCache>
            </c:numRef>
          </c:xVal>
          <c:yVal>
            <c:numRef>
              <c:f>'GM100 Angular Displacement'!$F$4:$F$20</c:f>
              <c:numCache>
                <c:formatCode>General</c:formatCode>
                <c:ptCount val="17"/>
                <c:pt idx="0">
                  <c:v>0.32021299999999986</c:v>
                </c:pt>
                <c:pt idx="1">
                  <c:v>0.32086500000000018</c:v>
                </c:pt>
                <c:pt idx="2">
                  <c:v>0.321515</c:v>
                </c:pt>
                <c:pt idx="3">
                  <c:v>0.32242999999999999</c:v>
                </c:pt>
                <c:pt idx="4">
                  <c:v>0.32328999999999997</c:v>
                </c:pt>
                <c:pt idx="5">
                  <c:v>0.32399999999999995</c:v>
                </c:pt>
                <c:pt idx="6">
                  <c:v>0.32500000000000007</c:v>
                </c:pt>
                <c:pt idx="7">
                  <c:v>0.32579999999999998</c:v>
                </c:pt>
                <c:pt idx="8">
                  <c:v>0.32579999999999998</c:v>
                </c:pt>
                <c:pt idx="9">
                  <c:v>0.32659899999999997</c:v>
                </c:pt>
                <c:pt idx="10">
                  <c:v>0.32753900000000002</c:v>
                </c:pt>
                <c:pt idx="11">
                  <c:v>0.328403</c:v>
                </c:pt>
                <c:pt idx="12">
                  <c:v>0.32935400000000004</c:v>
                </c:pt>
                <c:pt idx="13">
                  <c:v>0.33031070000000007</c:v>
                </c:pt>
                <c:pt idx="14">
                  <c:v>0.3312240999999998</c:v>
                </c:pt>
                <c:pt idx="15">
                  <c:v>0.33225020000000027</c:v>
                </c:pt>
                <c:pt idx="16">
                  <c:v>0.33327299999999971</c:v>
                </c:pt>
              </c:numCache>
            </c:numRef>
          </c:yVal>
          <c:smooth val="1"/>
          <c:extLst>
            <c:ext xmlns:c16="http://schemas.microsoft.com/office/drawing/2014/chart" uri="{C3380CC4-5D6E-409C-BE32-E72D297353CC}">
              <c16:uniqueId val="{00000000-0B81-4049-BBEE-5F9F7ED88376}"/>
            </c:ext>
          </c:extLst>
        </c:ser>
        <c:dLbls>
          <c:showLegendKey val="0"/>
          <c:showVal val="0"/>
          <c:showCatName val="0"/>
          <c:showSerName val="0"/>
          <c:showPercent val="0"/>
          <c:showBubbleSize val="0"/>
        </c:dLbls>
        <c:axId val="505676992"/>
        <c:axId val="505679736"/>
      </c:scatterChart>
      <c:valAx>
        <c:axId val="505676992"/>
        <c:scaling>
          <c:orientation val="minMax"/>
          <c:max val="17"/>
        </c:scaling>
        <c:delete val="0"/>
        <c:axPos val="b"/>
        <c:title>
          <c:tx>
            <c:rich>
              <a:bodyPr/>
              <a:lstStyle/>
              <a:p>
                <a:pPr>
                  <a:defRPr/>
                </a:pPr>
                <a:r>
                  <a:rPr lang="en-US"/>
                  <a:t>Revolution</a:t>
                </a:r>
              </a:p>
            </c:rich>
          </c:tx>
          <c:overlay val="0"/>
        </c:title>
        <c:numFmt formatCode="General" sourceLinked="1"/>
        <c:majorTickMark val="out"/>
        <c:minorTickMark val="none"/>
        <c:tickLblPos val="nextTo"/>
        <c:crossAx val="505679736"/>
        <c:crosses val="autoZero"/>
        <c:crossBetween val="midCat"/>
        <c:majorUnit val="1"/>
      </c:valAx>
      <c:valAx>
        <c:axId val="505679736"/>
        <c:scaling>
          <c:orientation val="minMax"/>
        </c:scaling>
        <c:delete val="0"/>
        <c:axPos val="l"/>
        <c:majorGridlines/>
        <c:title>
          <c:tx>
            <c:rich>
              <a:bodyPr/>
              <a:lstStyle/>
              <a:p>
                <a:pPr>
                  <a:defRPr/>
                </a:pPr>
                <a:r>
                  <a:rPr lang="en-US"/>
                  <a:t>Displaement from Previous (Degrees)</a:t>
                </a:r>
              </a:p>
            </c:rich>
          </c:tx>
          <c:overlay val="0"/>
        </c:title>
        <c:numFmt formatCode="General" sourceLinked="1"/>
        <c:majorTickMark val="out"/>
        <c:minorTickMark val="none"/>
        <c:tickLblPos val="nextTo"/>
        <c:crossAx val="50567699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Vertical Axis</a:t>
            </a:r>
          </a:p>
        </c:rich>
      </c:tx>
      <c:overlay val="0"/>
    </c:title>
    <c:autoTitleDeleted val="0"/>
    <c:plotArea>
      <c:layout/>
      <c:scatterChart>
        <c:scatterStyle val="smoothMarker"/>
        <c:varyColors val="0"/>
        <c:ser>
          <c:idx val="0"/>
          <c:order val="0"/>
          <c:tx>
            <c:strRef>
              <c:f>'GM100 Angular Displacement'!$F$23</c:f>
              <c:strCache>
                <c:ptCount val="1"/>
                <c:pt idx="0">
                  <c:v>Displacement from Previous</c:v>
                </c:pt>
              </c:strCache>
            </c:strRef>
          </c:tx>
          <c:spPr>
            <a:ln>
              <a:solidFill>
                <a:srgbClr val="C00000"/>
              </a:solidFill>
            </a:ln>
          </c:spPr>
          <c:marker>
            <c:symbol val="none"/>
          </c:marker>
          <c:xVal>
            <c:numRef>
              <c:f>'GM100 Angular Displacement'!$C$24:$C$44</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numCache>
            </c:numRef>
          </c:xVal>
          <c:yVal>
            <c:numRef>
              <c:f>'GM100 Angular Displacement'!$F$24:$F$44</c:f>
              <c:numCache>
                <c:formatCode>General</c:formatCode>
                <c:ptCount val="21"/>
                <c:pt idx="0">
                  <c:v>0.22286399999999995</c:v>
                </c:pt>
                <c:pt idx="1">
                  <c:v>0.22673999999999994</c:v>
                </c:pt>
                <c:pt idx="2">
                  <c:v>0.23075199999999985</c:v>
                </c:pt>
                <c:pt idx="3">
                  <c:v>0.23479800000000006</c:v>
                </c:pt>
                <c:pt idx="4">
                  <c:v>0.23907000000000012</c:v>
                </c:pt>
                <c:pt idx="5">
                  <c:v>0.24320799999999987</c:v>
                </c:pt>
                <c:pt idx="6">
                  <c:v>0.24763500000000005</c:v>
                </c:pt>
                <c:pt idx="7">
                  <c:v>0.25226199999999999</c:v>
                </c:pt>
                <c:pt idx="8">
                  <c:v>0.25678800000000002</c:v>
                </c:pt>
                <c:pt idx="9">
                  <c:v>0.26155700000000004</c:v>
                </c:pt>
                <c:pt idx="10">
                  <c:v>0.26637</c:v>
                </c:pt>
                <c:pt idx="11">
                  <c:v>0.27129900000000001</c:v>
                </c:pt>
                <c:pt idx="12">
                  <c:v>0.27129900000000001</c:v>
                </c:pt>
                <c:pt idx="13">
                  <c:v>0.27643869999999998</c:v>
                </c:pt>
                <c:pt idx="14">
                  <c:v>0.28175030000000001</c:v>
                </c:pt>
                <c:pt idx="15">
                  <c:v>0.28703499999999993</c:v>
                </c:pt>
                <c:pt idx="16">
                  <c:v>0.29264100000000015</c:v>
                </c:pt>
                <c:pt idx="17">
                  <c:v>0.29823500000000003</c:v>
                </c:pt>
                <c:pt idx="18">
                  <c:v>0.30406599999999973</c:v>
                </c:pt>
                <c:pt idx="19">
                  <c:v>0.31009500000000001</c:v>
                </c:pt>
                <c:pt idx="20">
                  <c:v>0.31616630000000034</c:v>
                </c:pt>
              </c:numCache>
            </c:numRef>
          </c:yVal>
          <c:smooth val="1"/>
          <c:extLst>
            <c:ext xmlns:c16="http://schemas.microsoft.com/office/drawing/2014/chart" uri="{C3380CC4-5D6E-409C-BE32-E72D297353CC}">
              <c16:uniqueId val="{00000000-985C-4B37-9E6C-08046744FE91}"/>
            </c:ext>
          </c:extLst>
        </c:ser>
        <c:dLbls>
          <c:showLegendKey val="0"/>
          <c:showVal val="0"/>
          <c:showCatName val="0"/>
          <c:showSerName val="0"/>
          <c:showPercent val="0"/>
          <c:showBubbleSize val="0"/>
        </c:dLbls>
        <c:axId val="505677384"/>
        <c:axId val="505678168"/>
      </c:scatterChart>
      <c:valAx>
        <c:axId val="505677384"/>
        <c:scaling>
          <c:orientation val="minMax"/>
          <c:max val="21"/>
        </c:scaling>
        <c:delete val="0"/>
        <c:axPos val="b"/>
        <c:title>
          <c:tx>
            <c:rich>
              <a:bodyPr/>
              <a:lstStyle/>
              <a:p>
                <a:pPr>
                  <a:defRPr/>
                </a:pPr>
                <a:r>
                  <a:rPr lang="en-US"/>
                  <a:t>Revolution</a:t>
                </a:r>
              </a:p>
            </c:rich>
          </c:tx>
          <c:overlay val="0"/>
        </c:title>
        <c:numFmt formatCode="General" sourceLinked="1"/>
        <c:majorTickMark val="out"/>
        <c:minorTickMark val="none"/>
        <c:tickLblPos val="nextTo"/>
        <c:crossAx val="505678168"/>
        <c:crosses val="autoZero"/>
        <c:crossBetween val="midCat"/>
        <c:majorUnit val="1"/>
      </c:valAx>
      <c:valAx>
        <c:axId val="505678168"/>
        <c:scaling>
          <c:orientation val="minMax"/>
          <c:min val="0.2"/>
        </c:scaling>
        <c:delete val="0"/>
        <c:axPos val="l"/>
        <c:majorGridlines/>
        <c:title>
          <c:tx>
            <c:rich>
              <a:bodyPr/>
              <a:lstStyle/>
              <a:p>
                <a:pPr>
                  <a:defRPr/>
                </a:pPr>
                <a:r>
                  <a:rPr lang="en-US"/>
                  <a:t>Displacement from Previous (Degrees)</a:t>
                </a:r>
              </a:p>
            </c:rich>
          </c:tx>
          <c:overlay val="0"/>
        </c:title>
        <c:numFmt formatCode="General" sourceLinked="1"/>
        <c:majorTickMark val="out"/>
        <c:minorTickMark val="none"/>
        <c:tickLblPos val="nextTo"/>
        <c:crossAx val="50567738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Horizontal</a:t>
            </a:r>
            <a:r>
              <a:rPr lang="en-US" baseline="0"/>
              <a:t> Axis</a:t>
            </a:r>
            <a:endParaRPr lang="en-US"/>
          </a:p>
        </c:rich>
      </c:tx>
      <c:overlay val="0"/>
    </c:title>
    <c:autoTitleDeleted val="0"/>
    <c:plotArea>
      <c:layout/>
      <c:scatterChart>
        <c:scatterStyle val="smoothMarker"/>
        <c:varyColors val="0"/>
        <c:ser>
          <c:idx val="0"/>
          <c:order val="0"/>
          <c:tx>
            <c:strRef>
              <c:f>'[1]Angular Displacement'!$F$3</c:f>
              <c:strCache>
                <c:ptCount val="1"/>
                <c:pt idx="0">
                  <c:v>Displacment from Previous</c:v>
                </c:pt>
              </c:strCache>
            </c:strRef>
          </c:tx>
          <c:marker>
            <c:symbol val="none"/>
          </c:marker>
          <c:xVal>
            <c:numRef>
              <c:f>'[1]Angular Displacement'!$C$4:$C$24</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numCache>
            </c:numRef>
          </c:xVal>
          <c:yVal>
            <c:numRef>
              <c:f>'[1]Angular Displacement'!$F$4:$F$24</c:f>
              <c:numCache>
                <c:formatCode>General</c:formatCode>
                <c:ptCount val="21"/>
                <c:pt idx="0">
                  <c:v>0.20785717000000026</c:v>
                </c:pt>
                <c:pt idx="1">
                  <c:v>0.20805631999999985</c:v>
                </c:pt>
                <c:pt idx="2">
                  <c:v>0.20825881000000002</c:v>
                </c:pt>
                <c:pt idx="3">
                  <c:v>0.20846463000000015</c:v>
                </c:pt>
                <c:pt idx="4">
                  <c:v>0.20867383999999989</c:v>
                </c:pt>
                <c:pt idx="5">
                  <c:v>0.20888646</c:v>
                </c:pt>
                <c:pt idx="6">
                  <c:v>0.20910251000000002</c:v>
                </c:pt>
                <c:pt idx="7">
                  <c:v>0.20932203999999999</c:v>
                </c:pt>
                <c:pt idx="8">
                  <c:v>0.20954504000000002</c:v>
                </c:pt>
                <c:pt idx="9">
                  <c:v>0.20977149</c:v>
                </c:pt>
                <c:pt idx="10">
                  <c:v>0.21</c:v>
                </c:pt>
                <c:pt idx="11">
                  <c:v>0.21000178</c:v>
                </c:pt>
                <c:pt idx="12">
                  <c:v>0.21023538</c:v>
                </c:pt>
                <c:pt idx="13">
                  <c:v>0.21047267999999997</c:v>
                </c:pt>
                <c:pt idx="14">
                  <c:v>0.21071364000000004</c:v>
                </c:pt>
                <c:pt idx="15">
                  <c:v>0.21095829999999993</c:v>
                </c:pt>
                <c:pt idx="16">
                  <c:v>0.21120668000000009</c:v>
                </c:pt>
                <c:pt idx="17">
                  <c:v>0.21145882000000005</c:v>
                </c:pt>
                <c:pt idx="18">
                  <c:v>0.21171474999999984</c:v>
                </c:pt>
                <c:pt idx="19">
                  <c:v>0.21197451000000012</c:v>
                </c:pt>
                <c:pt idx="20">
                  <c:v>0.21222475900000001</c:v>
                </c:pt>
              </c:numCache>
            </c:numRef>
          </c:yVal>
          <c:smooth val="1"/>
          <c:extLst>
            <c:ext xmlns:c16="http://schemas.microsoft.com/office/drawing/2014/chart" uri="{C3380CC4-5D6E-409C-BE32-E72D297353CC}">
              <c16:uniqueId val="{00000000-F1E7-4266-BE71-6F6D508C7D1C}"/>
            </c:ext>
          </c:extLst>
        </c:ser>
        <c:dLbls>
          <c:showLegendKey val="0"/>
          <c:showVal val="0"/>
          <c:showCatName val="0"/>
          <c:showSerName val="0"/>
          <c:showPercent val="0"/>
          <c:showBubbleSize val="0"/>
        </c:dLbls>
        <c:axId val="505676992"/>
        <c:axId val="505679736"/>
      </c:scatterChart>
      <c:valAx>
        <c:axId val="505676992"/>
        <c:scaling>
          <c:orientation val="minMax"/>
          <c:max val="21"/>
        </c:scaling>
        <c:delete val="0"/>
        <c:axPos val="b"/>
        <c:title>
          <c:tx>
            <c:rich>
              <a:bodyPr/>
              <a:lstStyle/>
              <a:p>
                <a:pPr>
                  <a:defRPr/>
                </a:pPr>
                <a:r>
                  <a:rPr lang="en-US"/>
                  <a:t>Revolution</a:t>
                </a:r>
              </a:p>
            </c:rich>
          </c:tx>
          <c:overlay val="0"/>
        </c:title>
        <c:numFmt formatCode="General" sourceLinked="1"/>
        <c:majorTickMark val="out"/>
        <c:minorTickMark val="none"/>
        <c:tickLblPos val="nextTo"/>
        <c:crossAx val="505679736"/>
        <c:crosses val="autoZero"/>
        <c:crossBetween val="midCat"/>
        <c:majorUnit val="1"/>
      </c:valAx>
      <c:valAx>
        <c:axId val="505679736"/>
        <c:scaling>
          <c:orientation val="minMax"/>
          <c:min val="0.20500000000000002"/>
        </c:scaling>
        <c:delete val="0"/>
        <c:axPos val="l"/>
        <c:majorGridlines/>
        <c:title>
          <c:tx>
            <c:rich>
              <a:bodyPr/>
              <a:lstStyle/>
              <a:p>
                <a:pPr>
                  <a:defRPr/>
                </a:pPr>
                <a:r>
                  <a:rPr lang="en-US"/>
                  <a:t>Displaement from Previous (Degrees)</a:t>
                </a:r>
              </a:p>
            </c:rich>
          </c:tx>
          <c:overlay val="0"/>
        </c:title>
        <c:numFmt formatCode="General" sourceLinked="1"/>
        <c:majorTickMark val="out"/>
        <c:minorTickMark val="none"/>
        <c:tickLblPos val="nextTo"/>
        <c:crossAx val="50567699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Vertical Axis</a:t>
            </a:r>
          </a:p>
        </c:rich>
      </c:tx>
      <c:overlay val="0"/>
    </c:title>
    <c:autoTitleDeleted val="0"/>
    <c:plotArea>
      <c:layout/>
      <c:scatterChart>
        <c:scatterStyle val="smoothMarker"/>
        <c:varyColors val="0"/>
        <c:ser>
          <c:idx val="0"/>
          <c:order val="0"/>
          <c:tx>
            <c:strRef>
              <c:f>'[1]Angular Displacement'!$F$28</c:f>
              <c:strCache>
                <c:ptCount val="1"/>
                <c:pt idx="0">
                  <c:v>Displacment from Previous</c:v>
                </c:pt>
              </c:strCache>
            </c:strRef>
          </c:tx>
          <c:spPr>
            <a:ln>
              <a:solidFill>
                <a:srgbClr val="C00000"/>
              </a:solidFill>
            </a:ln>
          </c:spPr>
          <c:marker>
            <c:symbol val="none"/>
          </c:marker>
          <c:xVal>
            <c:numRef>
              <c:f>'[1]Angular Displacement'!$C$29:$C$55</c:f>
              <c:numCache>
                <c:formatCode>General</c:formatCod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numCache>
            </c:numRef>
          </c:xVal>
          <c:yVal>
            <c:numRef>
              <c:f>'[1]Angular Displacement'!$F$29:$F$55</c:f>
              <c:numCache>
                <c:formatCode>General</c:formatCode>
                <c:ptCount val="27"/>
                <c:pt idx="0">
                  <c:v>0.15141877000000004</c:v>
                </c:pt>
                <c:pt idx="1">
                  <c:v>0.15325122999999996</c:v>
                </c:pt>
                <c:pt idx="2">
                  <c:v>0.15511622999999997</c:v>
                </c:pt>
                <c:pt idx="3">
                  <c:v>0.15701450000000006</c:v>
                </c:pt>
                <c:pt idx="4">
                  <c:v>0.15894685999999991</c:v>
                </c:pt>
                <c:pt idx="5">
                  <c:v>0.16091406000000008</c:v>
                </c:pt>
                <c:pt idx="6">
                  <c:v>0.16291692000000002</c:v>
                </c:pt>
                <c:pt idx="7">
                  <c:v>0.16495631999999993</c:v>
                </c:pt>
                <c:pt idx="8">
                  <c:v>0.16703307000000001</c:v>
                </c:pt>
                <c:pt idx="9">
                  <c:v>0.16914810000000002</c:v>
                </c:pt>
                <c:pt idx="10">
                  <c:v>0.17130227999999997</c:v>
                </c:pt>
                <c:pt idx="11">
                  <c:v>0.17349660000000003</c:v>
                </c:pt>
                <c:pt idx="12">
                  <c:v>0.17573196999999999</c:v>
                </c:pt>
                <c:pt idx="13">
                  <c:v>0.17599999999999999</c:v>
                </c:pt>
                <c:pt idx="14">
                  <c:v>0.17800948</c:v>
                </c:pt>
                <c:pt idx="15">
                  <c:v>0.18033001999999998</c:v>
                </c:pt>
                <c:pt idx="16">
                  <c:v>0.18269472999999997</c:v>
                </c:pt>
                <c:pt idx="17">
                  <c:v>0.18510470000000001</c:v>
                </c:pt>
                <c:pt idx="18">
                  <c:v>0.18756100000000009</c:v>
                </c:pt>
                <c:pt idx="19">
                  <c:v>0.19006480999999986</c:v>
                </c:pt>
                <c:pt idx="20">
                  <c:v>0.19261731000000015</c:v>
                </c:pt>
                <c:pt idx="21">
                  <c:v>0.19521971999999987</c:v>
                </c:pt>
                <c:pt idx="22">
                  <c:v>0.19787328000000004</c:v>
                </c:pt>
                <c:pt idx="23">
                  <c:v>0.20057930000000002</c:v>
                </c:pt>
                <c:pt idx="24">
                  <c:v>0.20333911000000016</c:v>
                </c:pt>
                <c:pt idx="25">
                  <c:v>0.20615406999999975</c:v>
                </c:pt>
                <c:pt idx="26">
                  <c:v>0.20902559999999992</c:v>
                </c:pt>
              </c:numCache>
            </c:numRef>
          </c:yVal>
          <c:smooth val="1"/>
          <c:extLst>
            <c:ext xmlns:c16="http://schemas.microsoft.com/office/drawing/2014/chart" uri="{C3380CC4-5D6E-409C-BE32-E72D297353CC}">
              <c16:uniqueId val="{00000000-B90C-49F4-8B8F-FCE7B4EA4500}"/>
            </c:ext>
          </c:extLst>
        </c:ser>
        <c:dLbls>
          <c:showLegendKey val="0"/>
          <c:showVal val="0"/>
          <c:showCatName val="0"/>
          <c:showSerName val="0"/>
          <c:showPercent val="0"/>
          <c:showBubbleSize val="0"/>
        </c:dLbls>
        <c:axId val="505677384"/>
        <c:axId val="505678168"/>
      </c:scatterChart>
      <c:valAx>
        <c:axId val="505677384"/>
        <c:scaling>
          <c:orientation val="minMax"/>
          <c:max val="21"/>
        </c:scaling>
        <c:delete val="0"/>
        <c:axPos val="b"/>
        <c:title>
          <c:tx>
            <c:rich>
              <a:bodyPr/>
              <a:lstStyle/>
              <a:p>
                <a:pPr>
                  <a:defRPr/>
                </a:pPr>
                <a:r>
                  <a:rPr lang="en-US"/>
                  <a:t>Revolution</a:t>
                </a:r>
              </a:p>
            </c:rich>
          </c:tx>
          <c:overlay val="0"/>
        </c:title>
        <c:numFmt formatCode="General" sourceLinked="1"/>
        <c:majorTickMark val="out"/>
        <c:minorTickMark val="none"/>
        <c:tickLblPos val="nextTo"/>
        <c:crossAx val="505678168"/>
        <c:crosses val="autoZero"/>
        <c:crossBetween val="midCat"/>
        <c:majorUnit val="1"/>
      </c:valAx>
      <c:valAx>
        <c:axId val="505678168"/>
        <c:scaling>
          <c:orientation val="minMax"/>
          <c:min val="0.1"/>
        </c:scaling>
        <c:delete val="0"/>
        <c:axPos val="l"/>
        <c:majorGridlines/>
        <c:title>
          <c:tx>
            <c:rich>
              <a:bodyPr/>
              <a:lstStyle/>
              <a:p>
                <a:pPr>
                  <a:defRPr/>
                </a:pPr>
                <a:r>
                  <a:rPr lang="en-US"/>
                  <a:t>Displacement from Previous (Degrees)</a:t>
                </a:r>
              </a:p>
            </c:rich>
          </c:tx>
          <c:overlay val="0"/>
        </c:title>
        <c:numFmt formatCode="General" sourceLinked="1"/>
        <c:majorTickMark val="out"/>
        <c:minorTickMark val="none"/>
        <c:tickLblPos val="nextTo"/>
        <c:crossAx val="5056773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2</xdr:col>
      <xdr:colOff>0</xdr:colOff>
      <xdr:row>3</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0</xdr:colOff>
      <xdr:row>2</xdr:row>
      <xdr:rowOff>4760</xdr:rowOff>
    </xdr:from>
    <xdr:to>
      <xdr:col>20</xdr:col>
      <xdr:colOff>9525</xdr:colOff>
      <xdr:row>19</xdr:row>
      <xdr:rowOff>190499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609599</xdr:colOff>
      <xdr:row>21</xdr:row>
      <xdr:rowOff>147636</xdr:rowOff>
    </xdr:from>
    <xdr:to>
      <xdr:col>20</xdr:col>
      <xdr:colOff>0</xdr:colOff>
      <xdr:row>43</xdr:row>
      <xdr:rowOff>190499</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609599</xdr:colOff>
      <xdr:row>1</xdr:row>
      <xdr:rowOff>185736</xdr:rowOff>
    </xdr:from>
    <xdr:to>
      <xdr:col>20</xdr:col>
      <xdr:colOff>0</xdr:colOff>
      <xdr:row>20</xdr:row>
      <xdr:rowOff>9525</xdr:rowOff>
    </xdr:to>
    <xdr:graphicFrame macro="">
      <xdr:nvGraphicFramePr>
        <xdr:cNvPr id="3" name="Chart 2">
          <a:extLst>
            <a:ext uri="{FF2B5EF4-FFF2-40B4-BE49-F238E27FC236}">
              <a16:creationId xmlns:a16="http://schemas.microsoft.com/office/drawing/2014/main" id="{8A803175-5AEE-4C2A-8C82-F769E23CC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609599</xdr:colOff>
      <xdr:row>27</xdr:row>
      <xdr:rowOff>4761</xdr:rowOff>
    </xdr:from>
    <xdr:to>
      <xdr:col>20</xdr:col>
      <xdr:colOff>9525</xdr:colOff>
      <xdr:row>49</xdr:row>
      <xdr:rowOff>0</xdr:rowOff>
    </xdr:to>
    <xdr:graphicFrame macro="">
      <xdr:nvGraphicFramePr>
        <xdr:cNvPr id="4" name="Chart 3">
          <a:extLst>
            <a:ext uri="{FF2B5EF4-FFF2-40B4-BE49-F238E27FC236}">
              <a16:creationId xmlns:a16="http://schemas.microsoft.com/office/drawing/2014/main" id="{6A73E1AE-8999-4EC7-8F7B-1AB6AD54B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xdr:row>
      <xdr:rowOff>19050</xdr:rowOff>
    </xdr:from>
    <xdr:to>
      <xdr:col>1</xdr:col>
      <xdr:colOff>1123952</xdr:colOff>
      <xdr:row>3</xdr:row>
      <xdr:rowOff>80151</xdr:rowOff>
    </xdr:to>
    <xdr:pic>
      <xdr:nvPicPr>
        <xdr:cNvPr id="5" name="Picture 4">
          <a:extLst>
            <a:ext uri="{FF2B5EF4-FFF2-40B4-BE49-F238E27FC236}">
              <a16:creationId xmlns:a16="http://schemas.microsoft.com/office/drawing/2014/main" id="{802DA273-C1CB-45F4-9EFC-98D4148DBA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09550"/>
          <a:ext cx="2266952" cy="6326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orlabsinc-my.sharepoint.com/personal/ewyatt_thorlabs_com/Documents/Desktop/GM200_Angular_Displac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ular Displacement"/>
    </sheetNames>
    <sheetDataSet>
      <sheetData sheetId="0">
        <row r="3">
          <cell r="F3" t="str">
            <v>Displacment from Previous</v>
          </cell>
        </row>
        <row r="4">
          <cell r="C4">
            <v>1</v>
          </cell>
          <cell r="F4">
            <v>0.20785717000000026</v>
          </cell>
        </row>
        <row r="5">
          <cell r="C5">
            <v>2</v>
          </cell>
          <cell r="F5">
            <v>0.20805631999999985</v>
          </cell>
        </row>
        <row r="6">
          <cell r="C6">
            <v>3</v>
          </cell>
          <cell r="F6">
            <v>0.20825881000000002</v>
          </cell>
        </row>
        <row r="7">
          <cell r="C7">
            <v>4</v>
          </cell>
          <cell r="F7">
            <v>0.20846463000000015</v>
          </cell>
        </row>
        <row r="8">
          <cell r="C8">
            <v>5</v>
          </cell>
          <cell r="F8">
            <v>0.20867383999999989</v>
          </cell>
        </row>
        <row r="9">
          <cell r="C9">
            <v>6</v>
          </cell>
          <cell r="F9">
            <v>0.20888646</v>
          </cell>
        </row>
        <row r="10">
          <cell r="C10">
            <v>7</v>
          </cell>
          <cell r="F10">
            <v>0.20910251000000002</v>
          </cell>
        </row>
        <row r="11">
          <cell r="C11">
            <v>8</v>
          </cell>
          <cell r="F11">
            <v>0.20932203999999999</v>
          </cell>
        </row>
        <row r="12">
          <cell r="C12">
            <v>9</v>
          </cell>
          <cell r="F12">
            <v>0.20954504000000002</v>
          </cell>
        </row>
        <row r="13">
          <cell r="C13">
            <v>10</v>
          </cell>
          <cell r="F13">
            <v>0.20977149</v>
          </cell>
        </row>
        <row r="14">
          <cell r="C14">
            <v>11</v>
          </cell>
          <cell r="F14">
            <v>0.21</v>
          </cell>
        </row>
        <row r="15">
          <cell r="C15">
            <v>12</v>
          </cell>
          <cell r="F15">
            <v>0.21000178</v>
          </cell>
        </row>
        <row r="16">
          <cell r="C16">
            <v>13</v>
          </cell>
          <cell r="F16">
            <v>0.21023538</v>
          </cell>
        </row>
        <row r="17">
          <cell r="C17">
            <v>14</v>
          </cell>
          <cell r="F17">
            <v>0.21047267999999997</v>
          </cell>
        </row>
        <row r="18">
          <cell r="C18">
            <v>15</v>
          </cell>
          <cell r="F18">
            <v>0.21071364000000004</v>
          </cell>
        </row>
        <row r="19">
          <cell r="C19">
            <v>16</v>
          </cell>
          <cell r="F19">
            <v>0.21095829999999993</v>
          </cell>
        </row>
        <row r="20">
          <cell r="C20">
            <v>17</v>
          </cell>
          <cell r="F20">
            <v>0.21120668000000009</v>
          </cell>
        </row>
        <row r="21">
          <cell r="C21">
            <v>18</v>
          </cell>
          <cell r="F21">
            <v>0.21145882000000005</v>
          </cell>
        </row>
        <row r="22">
          <cell r="C22">
            <v>19</v>
          </cell>
          <cell r="F22">
            <v>0.21171474999999984</v>
          </cell>
        </row>
        <row r="23">
          <cell r="C23">
            <v>20</v>
          </cell>
          <cell r="F23">
            <v>0.21197451000000012</v>
          </cell>
        </row>
        <row r="24">
          <cell r="C24">
            <v>21</v>
          </cell>
          <cell r="F24">
            <v>0.21222475900000001</v>
          </cell>
        </row>
        <row r="28">
          <cell r="F28" t="str">
            <v>Displacment from Previous</v>
          </cell>
        </row>
        <row r="29">
          <cell r="C29">
            <v>1</v>
          </cell>
          <cell r="F29">
            <v>0.15141877000000004</v>
          </cell>
        </row>
        <row r="30">
          <cell r="C30">
            <v>2</v>
          </cell>
          <cell r="F30">
            <v>0.15325122999999996</v>
          </cell>
        </row>
        <row r="31">
          <cell r="C31">
            <v>3</v>
          </cell>
          <cell r="F31">
            <v>0.15511622999999997</v>
          </cell>
        </row>
        <row r="32">
          <cell r="C32">
            <v>4</v>
          </cell>
          <cell r="F32">
            <v>0.15701450000000006</v>
          </cell>
        </row>
        <row r="33">
          <cell r="C33">
            <v>5</v>
          </cell>
          <cell r="F33">
            <v>0.15894685999999991</v>
          </cell>
        </row>
        <row r="34">
          <cell r="C34">
            <v>6</v>
          </cell>
          <cell r="F34">
            <v>0.16091406000000008</v>
          </cell>
        </row>
        <row r="35">
          <cell r="C35">
            <v>7</v>
          </cell>
          <cell r="F35">
            <v>0.16291692000000002</v>
          </cell>
        </row>
        <row r="36">
          <cell r="C36">
            <v>8</v>
          </cell>
          <cell r="F36">
            <v>0.16495631999999993</v>
          </cell>
        </row>
        <row r="37">
          <cell r="C37">
            <v>9</v>
          </cell>
          <cell r="F37">
            <v>0.16703307000000001</v>
          </cell>
        </row>
        <row r="38">
          <cell r="C38">
            <v>10</v>
          </cell>
          <cell r="F38">
            <v>0.16914810000000002</v>
          </cell>
        </row>
        <row r="39">
          <cell r="C39">
            <v>11</v>
          </cell>
          <cell r="F39">
            <v>0.17130227999999997</v>
          </cell>
        </row>
        <row r="40">
          <cell r="C40">
            <v>12</v>
          </cell>
          <cell r="F40">
            <v>0.17349660000000003</v>
          </cell>
        </row>
        <row r="41">
          <cell r="C41">
            <v>13</v>
          </cell>
          <cell r="F41">
            <v>0.17573196999999999</v>
          </cell>
        </row>
        <row r="42">
          <cell r="C42">
            <v>14</v>
          </cell>
          <cell r="F42">
            <v>0.17599999999999999</v>
          </cell>
        </row>
        <row r="43">
          <cell r="C43">
            <v>15</v>
          </cell>
          <cell r="F43">
            <v>0.17800948</v>
          </cell>
        </row>
        <row r="44">
          <cell r="C44">
            <v>16</v>
          </cell>
          <cell r="F44">
            <v>0.18033001999999998</v>
          </cell>
        </row>
        <row r="45">
          <cell r="C45">
            <v>17</v>
          </cell>
          <cell r="F45">
            <v>0.18269472999999997</v>
          </cell>
        </row>
        <row r="46">
          <cell r="C46">
            <v>18</v>
          </cell>
          <cell r="F46">
            <v>0.18510470000000001</v>
          </cell>
        </row>
        <row r="47">
          <cell r="C47">
            <v>19</v>
          </cell>
          <cell r="F47">
            <v>0.18756100000000009</v>
          </cell>
        </row>
        <row r="48">
          <cell r="C48">
            <v>20</v>
          </cell>
          <cell r="F48">
            <v>0.19006480999999986</v>
          </cell>
        </row>
        <row r="49">
          <cell r="C49">
            <v>21</v>
          </cell>
          <cell r="F49">
            <v>0.19261731000000015</v>
          </cell>
        </row>
        <row r="50">
          <cell r="C50">
            <v>22</v>
          </cell>
          <cell r="F50">
            <v>0.19521971999999987</v>
          </cell>
        </row>
        <row r="51">
          <cell r="C51">
            <v>23</v>
          </cell>
          <cell r="F51">
            <v>0.19787328000000004</v>
          </cell>
        </row>
        <row r="52">
          <cell r="C52">
            <v>24</v>
          </cell>
          <cell r="F52">
            <v>0.20057930000000002</v>
          </cell>
        </row>
        <row r="53">
          <cell r="C53">
            <v>25</v>
          </cell>
          <cell r="F53">
            <v>0.20333911000000016</v>
          </cell>
        </row>
        <row r="54">
          <cell r="C54">
            <v>26</v>
          </cell>
          <cell r="F54">
            <v>0.20615406999999975</v>
          </cell>
        </row>
        <row r="55">
          <cell r="C55">
            <v>27</v>
          </cell>
          <cell r="F55">
            <v>0.20902559999999992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90"/>
  <sheetViews>
    <sheetView tabSelected="1" workbookViewId="0">
      <pane ySplit="1" topLeftCell="A2" activePane="bottomLeft" state="frozen"/>
      <selection pane="bottomLeft"/>
    </sheetView>
  </sheetViews>
  <sheetFormatPr defaultRowHeight="15" x14ac:dyDescent="0.25"/>
  <cols>
    <col min="1" max="2" width="17.140625" customWidth="1"/>
    <col min="3" max="3" width="16.5703125" style="1" bestFit="1" customWidth="1"/>
    <col min="4" max="4" width="14.7109375" style="1" bestFit="1" customWidth="1"/>
    <col min="6" max="6" width="14" customWidth="1"/>
    <col min="7" max="7" width="13.7109375" customWidth="1"/>
  </cols>
  <sheetData>
    <row r="1" spans="1:7" s="1" customFormat="1" x14ac:dyDescent="0.25"/>
    <row r="2" spans="1:7" x14ac:dyDescent="0.25">
      <c r="A2" s="27"/>
      <c r="B2" s="27"/>
      <c r="C2" s="31" t="s">
        <v>3</v>
      </c>
      <c r="D2" s="32"/>
      <c r="E2" s="32"/>
      <c r="F2" s="32"/>
      <c r="G2" s="33"/>
    </row>
    <row r="3" spans="1:7" ht="30" x14ac:dyDescent="0.25">
      <c r="A3" s="27"/>
      <c r="B3" s="27"/>
      <c r="C3" s="16" t="s">
        <v>4</v>
      </c>
      <c r="D3" s="17" t="s">
        <v>5</v>
      </c>
      <c r="E3" s="17" t="s">
        <v>6</v>
      </c>
      <c r="F3" s="17" t="s">
        <v>13</v>
      </c>
      <c r="G3" s="18" t="s">
        <v>7</v>
      </c>
    </row>
    <row r="4" spans="1:7" x14ac:dyDescent="0.25">
      <c r="A4" s="27"/>
      <c r="B4" s="27"/>
      <c r="C4" s="8">
        <v>1</v>
      </c>
      <c r="D4" s="9">
        <v>-8</v>
      </c>
      <c r="E4" s="10">
        <v>2.583113</v>
      </c>
      <c r="F4" s="10">
        <v>0.32021299999999986</v>
      </c>
      <c r="G4" s="11">
        <v>-6.5200000000031899E-4</v>
      </c>
    </row>
    <row r="5" spans="1:7" x14ac:dyDescent="0.25">
      <c r="A5" s="27"/>
      <c r="B5" s="27"/>
      <c r="C5" s="8">
        <v>2</v>
      </c>
      <c r="D5" s="9">
        <v>-7</v>
      </c>
      <c r="E5" s="10">
        <v>2.2629000000000001</v>
      </c>
      <c r="F5" s="10">
        <v>0.32086500000000018</v>
      </c>
      <c r="G5" s="11">
        <v>-6.4999999999981739E-4</v>
      </c>
    </row>
    <row r="6" spans="1:7" x14ac:dyDescent="0.25">
      <c r="A6" s="28" t="s">
        <v>1</v>
      </c>
      <c r="B6" s="28"/>
      <c r="C6" s="8">
        <v>3</v>
      </c>
      <c r="D6" s="9">
        <v>-6</v>
      </c>
      <c r="E6" s="10">
        <v>1.942035</v>
      </c>
      <c r="F6" s="10">
        <v>0.321515</v>
      </c>
      <c r="G6" s="11">
        <v>-9.1499999999999915E-4</v>
      </c>
    </row>
    <row r="7" spans="1:7" x14ac:dyDescent="0.25">
      <c r="A7" s="29" t="s">
        <v>10</v>
      </c>
      <c r="B7" s="29"/>
      <c r="C7" s="8">
        <v>4</v>
      </c>
      <c r="D7" s="9">
        <v>-5</v>
      </c>
      <c r="E7" s="10">
        <v>1.62052</v>
      </c>
      <c r="F7" s="10">
        <v>0.32242999999999999</v>
      </c>
      <c r="G7" s="11">
        <v>-8.599999999999719E-4</v>
      </c>
    </row>
    <row r="8" spans="1:7" x14ac:dyDescent="0.25">
      <c r="A8" s="29"/>
      <c r="B8" s="29"/>
      <c r="C8" s="8">
        <v>5</v>
      </c>
      <c r="D8" s="9">
        <v>-4</v>
      </c>
      <c r="E8" s="10">
        <v>1.29809</v>
      </c>
      <c r="F8" s="10">
        <v>0.32328999999999997</v>
      </c>
      <c r="G8" s="11">
        <v>-7.0999999999998842E-4</v>
      </c>
    </row>
    <row r="9" spans="1:7" x14ac:dyDescent="0.25">
      <c r="A9" s="2" t="s">
        <v>0</v>
      </c>
      <c r="B9" s="7" t="s">
        <v>9</v>
      </c>
      <c r="C9" s="8">
        <v>6</v>
      </c>
      <c r="D9" s="9">
        <v>-3</v>
      </c>
      <c r="E9" s="10">
        <v>0.9748</v>
      </c>
      <c r="F9" s="10">
        <v>0.32399999999999995</v>
      </c>
      <c r="G9" s="11">
        <v>-1.0000000000001119E-3</v>
      </c>
    </row>
    <row r="10" spans="1:7" ht="15" customHeight="1" x14ac:dyDescent="0.25">
      <c r="A10" s="30" t="s">
        <v>2</v>
      </c>
      <c r="B10" s="30"/>
      <c r="C10" s="8">
        <v>7</v>
      </c>
      <c r="D10" s="9">
        <v>-2</v>
      </c>
      <c r="E10" s="10">
        <v>0.65080000000000005</v>
      </c>
      <c r="F10" s="10">
        <v>0.32500000000000007</v>
      </c>
      <c r="G10" s="11">
        <v>-7.9999999999991189E-4</v>
      </c>
    </row>
    <row r="11" spans="1:7" x14ac:dyDescent="0.25">
      <c r="A11" s="30"/>
      <c r="B11" s="30"/>
      <c r="C11" s="8">
        <v>8</v>
      </c>
      <c r="D11" s="9">
        <v>-1</v>
      </c>
      <c r="E11" s="10">
        <v>0.32579999999999998</v>
      </c>
      <c r="F11" s="10">
        <v>0.32579999999999998</v>
      </c>
      <c r="G11" s="11">
        <v>0</v>
      </c>
    </row>
    <row r="12" spans="1:7" x14ac:dyDescent="0.25">
      <c r="A12" s="30"/>
      <c r="B12" s="30"/>
      <c r="C12" s="8">
        <v>9</v>
      </c>
      <c r="D12" s="9">
        <v>0</v>
      </c>
      <c r="E12" s="10">
        <v>0</v>
      </c>
      <c r="F12" s="10">
        <v>0.32579999999999998</v>
      </c>
      <c r="G12" s="11">
        <v>-7.9899999999999416E-4</v>
      </c>
    </row>
    <row r="13" spans="1:7" x14ac:dyDescent="0.25">
      <c r="A13" s="30"/>
      <c r="B13" s="30"/>
      <c r="C13" s="8">
        <v>10</v>
      </c>
      <c r="D13" s="9">
        <v>1</v>
      </c>
      <c r="E13" s="10">
        <v>0.32659899999999997</v>
      </c>
      <c r="F13" s="10">
        <v>0.32659899999999997</v>
      </c>
      <c r="G13" s="11">
        <v>-9.4000000000005191E-4</v>
      </c>
    </row>
    <row r="14" spans="1:7" x14ac:dyDescent="0.25">
      <c r="A14" s="30"/>
      <c r="B14" s="30"/>
      <c r="C14" s="8">
        <v>11</v>
      </c>
      <c r="D14" s="9">
        <v>2</v>
      </c>
      <c r="E14" s="10">
        <v>0.654138</v>
      </c>
      <c r="F14" s="10">
        <v>0.32753900000000002</v>
      </c>
      <c r="G14" s="11">
        <v>-8.639999999999759E-4</v>
      </c>
    </row>
    <row r="15" spans="1:7" x14ac:dyDescent="0.25">
      <c r="A15" s="30"/>
      <c r="B15" s="30"/>
      <c r="C15" s="8">
        <v>12</v>
      </c>
      <c r="D15" s="9">
        <v>3</v>
      </c>
      <c r="E15" s="10">
        <v>0.982541</v>
      </c>
      <c r="F15" s="10">
        <v>0.328403</v>
      </c>
      <c r="G15" s="11">
        <v>-9.5100000000003515E-4</v>
      </c>
    </row>
    <row r="16" spans="1:7" x14ac:dyDescent="0.25">
      <c r="A16" s="1"/>
      <c r="B16" s="1"/>
      <c r="C16" s="8">
        <v>13</v>
      </c>
      <c r="D16" s="9">
        <v>4</v>
      </c>
      <c r="E16" s="10">
        <v>1.311895</v>
      </c>
      <c r="F16" s="10">
        <v>0.32935400000000004</v>
      </c>
      <c r="G16" s="11">
        <v>-9.5670000000003252E-4</v>
      </c>
    </row>
    <row r="17" spans="1:7" x14ac:dyDescent="0.25">
      <c r="A17" s="5"/>
      <c r="B17" s="5"/>
      <c r="C17" s="8">
        <v>14</v>
      </c>
      <c r="D17" s="9">
        <v>5</v>
      </c>
      <c r="E17" s="10">
        <v>1.6422057000000001</v>
      </c>
      <c r="F17" s="10">
        <v>0.33031070000000007</v>
      </c>
      <c r="G17" s="11">
        <v>-9.1339999999973109E-4</v>
      </c>
    </row>
    <row r="18" spans="1:7" x14ac:dyDescent="0.25">
      <c r="A18" s="4"/>
      <c r="B18" s="4"/>
      <c r="C18" s="8">
        <v>15</v>
      </c>
      <c r="D18" s="9">
        <v>6</v>
      </c>
      <c r="E18" s="10">
        <v>1.9734297999999999</v>
      </c>
      <c r="F18" s="10">
        <v>0.3312240999999998</v>
      </c>
      <c r="G18" s="11">
        <v>-1.0261000000004739E-3</v>
      </c>
    </row>
    <row r="19" spans="1:7" x14ac:dyDescent="0.25">
      <c r="A19" s="4"/>
      <c r="B19" s="4"/>
      <c r="C19" s="8">
        <v>16</v>
      </c>
      <c r="D19" s="9">
        <v>7</v>
      </c>
      <c r="E19" s="10">
        <v>2.3056800000000002</v>
      </c>
      <c r="F19" s="10">
        <v>0.33225020000000027</v>
      </c>
      <c r="G19" s="11">
        <v>-1.0227999999994353E-3</v>
      </c>
    </row>
    <row r="20" spans="1:7" x14ac:dyDescent="0.25">
      <c r="A20" s="1"/>
      <c r="B20" s="1"/>
      <c r="C20" s="12">
        <v>17</v>
      </c>
      <c r="D20" s="13">
        <v>8</v>
      </c>
      <c r="E20" s="14">
        <v>2.6389529999999999</v>
      </c>
      <c r="F20" s="14">
        <v>0.33327299999999971</v>
      </c>
      <c r="G20" s="15">
        <v>0.33327299999999971</v>
      </c>
    </row>
    <row r="21" spans="1:7" x14ac:dyDescent="0.25">
      <c r="D21" s="3"/>
      <c r="E21" s="1"/>
      <c r="F21" s="1"/>
      <c r="G21" s="1"/>
    </row>
    <row r="22" spans="1:7" x14ac:dyDescent="0.25">
      <c r="C22" s="24" t="s">
        <v>8</v>
      </c>
      <c r="D22" s="25"/>
      <c r="E22" s="25"/>
      <c r="F22" s="25"/>
      <c r="G22" s="26"/>
    </row>
    <row r="23" spans="1:7" ht="30" x14ac:dyDescent="0.25">
      <c r="C23" s="19" t="s">
        <v>4</v>
      </c>
      <c r="D23" s="20" t="s">
        <v>5</v>
      </c>
      <c r="E23" s="21" t="s">
        <v>6</v>
      </c>
      <c r="F23" s="21" t="s">
        <v>13</v>
      </c>
      <c r="G23" s="22" t="s">
        <v>7</v>
      </c>
    </row>
    <row r="24" spans="1:7" x14ac:dyDescent="0.25">
      <c r="C24" s="8">
        <v>1</v>
      </c>
      <c r="D24" s="9">
        <v>-11</v>
      </c>
      <c r="E24" s="10">
        <v>2.6820439999999999</v>
      </c>
      <c r="F24" s="10">
        <v>0.22286399999999995</v>
      </c>
      <c r="G24" s="11">
        <v>-3.8759999999999906E-3</v>
      </c>
    </row>
    <row r="25" spans="1:7" x14ac:dyDescent="0.25">
      <c r="C25" s="8">
        <v>2</v>
      </c>
      <c r="D25" s="9">
        <v>-10</v>
      </c>
      <c r="E25" s="10">
        <v>2.4591799999999999</v>
      </c>
      <c r="F25" s="10">
        <v>0.22673999999999994</v>
      </c>
      <c r="G25" s="11">
        <v>-4.0119999999999045E-3</v>
      </c>
    </row>
    <row r="26" spans="1:7" x14ac:dyDescent="0.25">
      <c r="C26" s="8">
        <v>3</v>
      </c>
      <c r="D26" s="9">
        <v>-9</v>
      </c>
      <c r="E26" s="10">
        <v>2.23244</v>
      </c>
      <c r="F26" s="10">
        <v>0.23075199999999985</v>
      </c>
      <c r="G26" s="11">
        <v>-4.0460000000002161E-3</v>
      </c>
    </row>
    <row r="27" spans="1:7" x14ac:dyDescent="0.25">
      <c r="C27" s="8">
        <v>4</v>
      </c>
      <c r="D27" s="9">
        <v>-8</v>
      </c>
      <c r="E27" s="10">
        <v>2.0016880000000001</v>
      </c>
      <c r="F27" s="10">
        <v>0.23479800000000006</v>
      </c>
      <c r="G27" s="11">
        <v>-4.2720000000000535E-3</v>
      </c>
    </row>
    <row r="28" spans="1:7" x14ac:dyDescent="0.25">
      <c r="C28" s="8">
        <v>5</v>
      </c>
      <c r="D28" s="9">
        <v>-7</v>
      </c>
      <c r="E28" s="10">
        <v>1.7668900000000001</v>
      </c>
      <c r="F28" s="10">
        <v>0.23907000000000012</v>
      </c>
      <c r="G28" s="11">
        <v>-4.137999999999753E-3</v>
      </c>
    </row>
    <row r="29" spans="1:7" x14ac:dyDescent="0.25">
      <c r="C29" s="8">
        <v>6</v>
      </c>
      <c r="D29" s="9">
        <v>-6</v>
      </c>
      <c r="E29" s="10">
        <v>1.52782</v>
      </c>
      <c r="F29" s="10">
        <v>0.24320799999999987</v>
      </c>
      <c r="G29" s="11">
        <v>-4.4270000000001808E-3</v>
      </c>
    </row>
    <row r="30" spans="1:7" x14ac:dyDescent="0.25">
      <c r="C30" s="8">
        <v>7</v>
      </c>
      <c r="D30" s="9">
        <v>-5</v>
      </c>
      <c r="E30" s="10">
        <v>1.2846120000000001</v>
      </c>
      <c r="F30" s="10">
        <v>0.24763500000000005</v>
      </c>
      <c r="G30" s="11">
        <v>-4.6269999999999367E-3</v>
      </c>
    </row>
    <row r="31" spans="1:7" x14ac:dyDescent="0.25">
      <c r="C31" s="8">
        <v>8</v>
      </c>
      <c r="D31" s="9">
        <v>-4</v>
      </c>
      <c r="E31" s="10">
        <v>1.036977</v>
      </c>
      <c r="F31" s="10">
        <v>0.25226199999999999</v>
      </c>
      <c r="G31" s="11">
        <v>-4.52600000000003E-3</v>
      </c>
    </row>
    <row r="32" spans="1:7" x14ac:dyDescent="0.25">
      <c r="C32" s="8">
        <v>9</v>
      </c>
      <c r="D32" s="9">
        <v>-3</v>
      </c>
      <c r="E32" s="10">
        <v>0.78471500000000005</v>
      </c>
      <c r="F32" s="10">
        <v>0.25678800000000002</v>
      </c>
      <c r="G32" s="11">
        <v>-4.7690000000000232E-3</v>
      </c>
    </row>
    <row r="33" spans="3:7" x14ac:dyDescent="0.25">
      <c r="C33" s="8">
        <v>10</v>
      </c>
      <c r="D33" s="9">
        <v>-2</v>
      </c>
      <c r="E33" s="10">
        <v>0.52792700000000004</v>
      </c>
      <c r="F33" s="10">
        <v>0.26155700000000004</v>
      </c>
      <c r="G33" s="11">
        <v>-4.8129999999999562E-3</v>
      </c>
    </row>
    <row r="34" spans="3:7" x14ac:dyDescent="0.25">
      <c r="C34" s="8">
        <v>11</v>
      </c>
      <c r="D34" s="9">
        <v>-1</v>
      </c>
      <c r="E34" s="10">
        <v>0.26637</v>
      </c>
      <c r="F34" s="10">
        <v>0.26637</v>
      </c>
      <c r="G34" s="11">
        <v>-4.9290000000000167E-3</v>
      </c>
    </row>
    <row r="35" spans="3:7" x14ac:dyDescent="0.25">
      <c r="C35" s="8">
        <v>12</v>
      </c>
      <c r="D35" s="9">
        <v>0</v>
      </c>
      <c r="E35" s="10">
        <v>0</v>
      </c>
      <c r="F35" s="10">
        <v>0.27129900000000001</v>
      </c>
      <c r="G35" s="11">
        <v>0</v>
      </c>
    </row>
    <row r="36" spans="3:7" x14ac:dyDescent="0.25">
      <c r="C36" s="8">
        <v>13</v>
      </c>
      <c r="D36" s="9">
        <v>1</v>
      </c>
      <c r="E36" s="10">
        <v>0.27129900000000001</v>
      </c>
      <c r="F36" s="10">
        <v>0.27129900000000001</v>
      </c>
      <c r="G36" s="11">
        <v>-5.1396999999999693E-3</v>
      </c>
    </row>
    <row r="37" spans="3:7" x14ac:dyDescent="0.25">
      <c r="C37" s="8">
        <v>14</v>
      </c>
      <c r="D37" s="9">
        <v>2</v>
      </c>
      <c r="E37" s="10">
        <v>0.54773769999999999</v>
      </c>
      <c r="F37" s="10">
        <v>0.27643869999999998</v>
      </c>
      <c r="G37" s="11">
        <v>-5.3116000000000274E-3</v>
      </c>
    </row>
    <row r="38" spans="3:7" x14ac:dyDescent="0.25">
      <c r="C38" s="8">
        <v>15</v>
      </c>
      <c r="D38" s="9">
        <v>3</v>
      </c>
      <c r="E38" s="10">
        <v>0.829488</v>
      </c>
      <c r="F38" s="10">
        <v>0.28175030000000001</v>
      </c>
      <c r="G38" s="11">
        <v>-5.28469999999992E-3</v>
      </c>
    </row>
    <row r="39" spans="3:7" x14ac:dyDescent="0.25">
      <c r="C39" s="8">
        <v>16</v>
      </c>
      <c r="D39" s="9">
        <v>4</v>
      </c>
      <c r="E39" s="10">
        <v>1.1165229999999999</v>
      </c>
      <c r="F39" s="10">
        <v>0.28703499999999993</v>
      </c>
      <c r="G39" s="11">
        <v>-5.6060000000002219E-3</v>
      </c>
    </row>
    <row r="40" spans="3:7" x14ac:dyDescent="0.25">
      <c r="C40" s="8">
        <v>17</v>
      </c>
      <c r="D40" s="9">
        <v>5</v>
      </c>
      <c r="E40" s="10">
        <v>1.4091640000000001</v>
      </c>
      <c r="F40" s="10">
        <v>0.29264100000000015</v>
      </c>
      <c r="G40" s="11">
        <v>-5.5939999999998768E-3</v>
      </c>
    </row>
    <row r="41" spans="3:7" x14ac:dyDescent="0.25">
      <c r="C41" s="8">
        <v>18</v>
      </c>
      <c r="D41" s="9">
        <v>6</v>
      </c>
      <c r="E41" s="10">
        <v>1.7073990000000001</v>
      </c>
      <c r="F41" s="10">
        <v>0.29823500000000003</v>
      </c>
      <c r="G41" s="11">
        <v>-5.8309999999996975E-3</v>
      </c>
    </row>
    <row r="42" spans="3:7" x14ac:dyDescent="0.25">
      <c r="C42" s="8">
        <v>19</v>
      </c>
      <c r="D42" s="9">
        <v>7</v>
      </c>
      <c r="E42" s="10">
        <v>2.0114649999999998</v>
      </c>
      <c r="F42" s="10">
        <v>0.30406599999999973</v>
      </c>
      <c r="G42" s="11">
        <v>-6.0290000000002841E-3</v>
      </c>
    </row>
    <row r="43" spans="3:7" x14ac:dyDescent="0.25">
      <c r="C43" s="8">
        <v>20</v>
      </c>
      <c r="D43" s="9">
        <v>8</v>
      </c>
      <c r="E43" s="10">
        <v>2.3215599999999998</v>
      </c>
      <c r="F43" s="10">
        <v>0.31009500000000001</v>
      </c>
      <c r="G43" s="11">
        <v>-6.0713000000003348E-3</v>
      </c>
    </row>
    <row r="44" spans="3:7" x14ac:dyDescent="0.25">
      <c r="C44" s="12">
        <v>21</v>
      </c>
      <c r="D44" s="13">
        <v>9</v>
      </c>
      <c r="E44" s="14">
        <v>2.6377263000000002</v>
      </c>
      <c r="F44" s="14">
        <v>0.31616630000000034</v>
      </c>
      <c r="G44" s="15">
        <v>0.31616630000000034</v>
      </c>
    </row>
    <row r="45" spans="3:7" x14ac:dyDescent="0.25">
      <c r="D45" s="3"/>
      <c r="E45" s="1"/>
      <c r="F45" s="1"/>
      <c r="G45" s="1"/>
    </row>
    <row r="46" spans="3:7" x14ac:dyDescent="0.25">
      <c r="D46" s="3"/>
      <c r="E46" s="1"/>
      <c r="F46" s="1"/>
      <c r="G46" s="1"/>
    </row>
    <row r="47" spans="3:7" x14ac:dyDescent="0.25">
      <c r="D47" s="3"/>
      <c r="E47" s="1"/>
      <c r="F47" s="1"/>
      <c r="G47" s="1"/>
    </row>
    <row r="48" spans="3:7" x14ac:dyDescent="0.25">
      <c r="D48" s="3"/>
      <c r="E48" s="1"/>
      <c r="F48" s="1"/>
      <c r="G48" s="1"/>
    </row>
    <row r="49" spans="4:7" x14ac:dyDescent="0.25">
      <c r="D49" s="3"/>
      <c r="E49" s="1"/>
      <c r="F49" s="1"/>
      <c r="G49" s="1"/>
    </row>
    <row r="50" spans="4:7" x14ac:dyDescent="0.25">
      <c r="D50" s="3"/>
      <c r="E50" s="1"/>
      <c r="F50" s="1"/>
      <c r="G50" s="1"/>
    </row>
    <row r="51" spans="4:7" x14ac:dyDescent="0.25">
      <c r="D51" s="3"/>
      <c r="E51" s="1"/>
      <c r="F51" s="1"/>
      <c r="G51" s="1"/>
    </row>
    <row r="52" spans="4:7" x14ac:dyDescent="0.25">
      <c r="D52" s="3"/>
      <c r="E52" s="1"/>
      <c r="F52" s="1"/>
      <c r="G52" s="1"/>
    </row>
    <row r="53" spans="4:7" x14ac:dyDescent="0.25">
      <c r="D53" s="3"/>
      <c r="E53" s="1"/>
      <c r="F53" s="1"/>
      <c r="G53" s="1"/>
    </row>
    <row r="54" spans="4:7" x14ac:dyDescent="0.25">
      <c r="D54" s="3"/>
      <c r="E54" s="1"/>
      <c r="F54" s="1"/>
      <c r="G54" s="1"/>
    </row>
    <row r="55" spans="4:7" x14ac:dyDescent="0.25">
      <c r="D55" s="3"/>
      <c r="E55" s="1"/>
      <c r="F55" s="1"/>
      <c r="G55" s="1"/>
    </row>
    <row r="56" spans="4:7" x14ac:dyDescent="0.25">
      <c r="D56" s="3"/>
      <c r="E56" s="1"/>
      <c r="F56" s="1"/>
      <c r="G56" s="1"/>
    </row>
    <row r="57" spans="4:7" x14ac:dyDescent="0.25">
      <c r="D57" s="3"/>
      <c r="E57" s="1"/>
      <c r="F57" s="1"/>
      <c r="G57" s="1"/>
    </row>
    <row r="58" spans="4:7" x14ac:dyDescent="0.25">
      <c r="D58" s="3"/>
      <c r="E58" s="1"/>
      <c r="F58" s="1"/>
      <c r="G58" s="1"/>
    </row>
    <row r="59" spans="4:7" x14ac:dyDescent="0.25">
      <c r="D59" s="3"/>
      <c r="E59" s="1"/>
      <c r="F59" s="1"/>
      <c r="G59" s="1"/>
    </row>
    <row r="60" spans="4:7" x14ac:dyDescent="0.25">
      <c r="D60" s="3"/>
      <c r="E60" s="1"/>
      <c r="F60" s="1"/>
      <c r="G60" s="1"/>
    </row>
    <row r="61" spans="4:7" x14ac:dyDescent="0.25">
      <c r="D61" s="3"/>
      <c r="E61" s="1"/>
      <c r="F61" s="1"/>
      <c r="G61" s="1"/>
    </row>
    <row r="62" spans="4:7" x14ac:dyDescent="0.25">
      <c r="D62" s="3"/>
      <c r="E62" s="1"/>
      <c r="F62" s="1"/>
      <c r="G62" s="1"/>
    </row>
    <row r="63" spans="4:7" x14ac:dyDescent="0.25">
      <c r="D63" s="3"/>
      <c r="E63" s="1"/>
      <c r="F63" s="1"/>
      <c r="G63" s="1"/>
    </row>
    <row r="64" spans="4:7" x14ac:dyDescent="0.25">
      <c r="D64" s="3"/>
      <c r="E64" s="1"/>
      <c r="F64" s="1"/>
      <c r="G64" s="1"/>
    </row>
    <row r="65" spans="4:7" x14ac:dyDescent="0.25">
      <c r="D65" s="3"/>
      <c r="E65" s="1"/>
      <c r="F65" s="1"/>
      <c r="G65" s="1"/>
    </row>
    <row r="66" spans="4:7" x14ac:dyDescent="0.25">
      <c r="D66" s="3"/>
      <c r="E66" s="1"/>
      <c r="F66" s="1"/>
      <c r="G66" s="1"/>
    </row>
    <row r="67" spans="4:7" x14ac:dyDescent="0.25">
      <c r="D67" s="3"/>
      <c r="E67" s="1"/>
      <c r="F67" s="1"/>
      <c r="G67" s="1"/>
    </row>
    <row r="68" spans="4:7" x14ac:dyDescent="0.25">
      <c r="D68" s="3"/>
      <c r="E68" s="1"/>
      <c r="F68" s="1"/>
      <c r="G68" s="1"/>
    </row>
    <row r="69" spans="4:7" x14ac:dyDescent="0.25">
      <c r="D69" s="3"/>
      <c r="E69" s="1"/>
      <c r="F69" s="1"/>
      <c r="G69" s="1"/>
    </row>
    <row r="70" spans="4:7" x14ac:dyDescent="0.25">
      <c r="D70" s="3"/>
      <c r="E70" s="1"/>
      <c r="F70" s="1"/>
      <c r="G70" s="1"/>
    </row>
    <row r="71" spans="4:7" x14ac:dyDescent="0.25">
      <c r="D71" s="3"/>
      <c r="E71" s="1"/>
      <c r="F71" s="1"/>
      <c r="G71" s="1"/>
    </row>
    <row r="72" spans="4:7" x14ac:dyDescent="0.25">
      <c r="D72" s="3"/>
      <c r="E72" s="1"/>
      <c r="F72" s="1"/>
      <c r="G72" s="1"/>
    </row>
    <row r="73" spans="4:7" x14ac:dyDescent="0.25">
      <c r="D73" s="3"/>
      <c r="E73" s="1"/>
      <c r="F73" s="1"/>
      <c r="G73" s="1"/>
    </row>
    <row r="74" spans="4:7" x14ac:dyDescent="0.25">
      <c r="D74" s="3"/>
      <c r="E74" s="1"/>
      <c r="F74" s="1"/>
      <c r="G74" s="1"/>
    </row>
    <row r="75" spans="4:7" x14ac:dyDescent="0.25">
      <c r="D75" s="3"/>
      <c r="E75" s="1"/>
      <c r="F75" s="1"/>
      <c r="G75" s="1"/>
    </row>
    <row r="76" spans="4:7" x14ac:dyDescent="0.25">
      <c r="D76" s="3"/>
      <c r="E76" s="1"/>
      <c r="F76" s="1"/>
      <c r="G76" s="1"/>
    </row>
    <row r="77" spans="4:7" x14ac:dyDescent="0.25">
      <c r="D77" s="3"/>
      <c r="E77" s="1"/>
      <c r="F77" s="1"/>
      <c r="G77" s="1"/>
    </row>
    <row r="78" spans="4:7" x14ac:dyDescent="0.25">
      <c r="D78" s="3"/>
      <c r="E78" s="1"/>
      <c r="F78" s="1"/>
      <c r="G78" s="1"/>
    </row>
    <row r="79" spans="4:7" x14ac:dyDescent="0.25">
      <c r="D79" s="3"/>
      <c r="E79" s="1"/>
      <c r="F79" s="1"/>
      <c r="G79" s="1"/>
    </row>
    <row r="80" spans="4:7" x14ac:dyDescent="0.25">
      <c r="D80" s="3"/>
      <c r="E80" s="1"/>
      <c r="F80" s="1"/>
      <c r="G80" s="1"/>
    </row>
    <row r="81" spans="4:7" x14ac:dyDescent="0.25">
      <c r="D81" s="3"/>
      <c r="E81" s="1"/>
      <c r="F81" s="1"/>
      <c r="G81" s="1"/>
    </row>
    <row r="82" spans="4:7" x14ac:dyDescent="0.25">
      <c r="D82" s="3"/>
      <c r="E82" s="1"/>
      <c r="F82" s="1"/>
      <c r="G82" s="1"/>
    </row>
    <row r="83" spans="4:7" x14ac:dyDescent="0.25">
      <c r="D83" s="3"/>
      <c r="E83" s="1"/>
      <c r="F83" s="1"/>
      <c r="G83" s="1"/>
    </row>
    <row r="84" spans="4:7" x14ac:dyDescent="0.25">
      <c r="D84" s="3"/>
      <c r="E84" s="1"/>
      <c r="F84" s="1"/>
      <c r="G84" s="1"/>
    </row>
    <row r="85" spans="4:7" x14ac:dyDescent="0.25">
      <c r="D85" s="3"/>
      <c r="E85" s="1"/>
      <c r="F85" s="1"/>
      <c r="G85" s="1"/>
    </row>
    <row r="86" spans="4:7" x14ac:dyDescent="0.25">
      <c r="D86" s="3"/>
      <c r="E86" s="1"/>
      <c r="F86" s="1"/>
      <c r="G86" s="1"/>
    </row>
    <row r="87" spans="4:7" x14ac:dyDescent="0.25">
      <c r="D87" s="3"/>
      <c r="E87" s="1"/>
      <c r="F87" s="1"/>
      <c r="G87" s="1"/>
    </row>
    <row r="88" spans="4:7" x14ac:dyDescent="0.25">
      <c r="D88" s="3"/>
      <c r="E88" s="1"/>
      <c r="F88" s="1"/>
      <c r="G88" s="1"/>
    </row>
    <row r="89" spans="4:7" x14ac:dyDescent="0.25">
      <c r="D89" s="3"/>
      <c r="E89" s="1"/>
      <c r="F89" s="1"/>
      <c r="G89" s="1"/>
    </row>
    <row r="90" spans="4:7" x14ac:dyDescent="0.25">
      <c r="D90" s="3"/>
      <c r="E90" s="1"/>
      <c r="F90" s="1"/>
      <c r="G90" s="1"/>
    </row>
    <row r="91" spans="4:7" x14ac:dyDescent="0.25">
      <c r="D91" s="3"/>
      <c r="E91" s="1"/>
      <c r="F91" s="1"/>
      <c r="G91" s="1"/>
    </row>
    <row r="92" spans="4:7" x14ac:dyDescent="0.25">
      <c r="D92" s="3"/>
      <c r="E92" s="1"/>
      <c r="F92" s="1"/>
      <c r="G92" s="1"/>
    </row>
    <row r="93" spans="4:7" x14ac:dyDescent="0.25">
      <c r="D93" s="3"/>
      <c r="E93" s="1"/>
      <c r="F93" s="1"/>
      <c r="G93" s="1"/>
    </row>
    <row r="94" spans="4:7" x14ac:dyDescent="0.25">
      <c r="D94" s="3"/>
      <c r="E94" s="1"/>
      <c r="F94" s="1"/>
      <c r="G94" s="1"/>
    </row>
    <row r="95" spans="4:7" x14ac:dyDescent="0.25">
      <c r="D95" s="3"/>
      <c r="E95" s="1"/>
      <c r="F95" s="1"/>
      <c r="G95" s="1"/>
    </row>
    <row r="96" spans="4:7" x14ac:dyDescent="0.25">
      <c r="D96" s="3"/>
      <c r="E96" s="1"/>
      <c r="F96" s="1"/>
      <c r="G96" s="1"/>
    </row>
    <row r="97" spans="4:7" x14ac:dyDescent="0.25">
      <c r="D97" s="3"/>
      <c r="E97" s="1"/>
      <c r="F97" s="1"/>
      <c r="G97" s="1"/>
    </row>
    <row r="98" spans="4:7" x14ac:dyDescent="0.25">
      <c r="D98" s="3"/>
      <c r="E98" s="1"/>
      <c r="F98" s="1"/>
      <c r="G98" s="1"/>
    </row>
    <row r="99" spans="4:7" x14ac:dyDescent="0.25">
      <c r="D99" s="3"/>
      <c r="E99" s="1"/>
      <c r="F99" s="1"/>
      <c r="G99" s="1"/>
    </row>
    <row r="100" spans="4:7" x14ac:dyDescent="0.25">
      <c r="D100" s="3"/>
      <c r="E100" s="1"/>
      <c r="F100" s="1"/>
      <c r="G100" s="1"/>
    </row>
    <row r="101" spans="4:7" x14ac:dyDescent="0.25">
      <c r="D101" s="3"/>
      <c r="E101" s="1"/>
      <c r="F101" s="1"/>
      <c r="G101" s="1"/>
    </row>
    <row r="102" spans="4:7" x14ac:dyDescent="0.25">
      <c r="D102" s="3"/>
      <c r="E102" s="1"/>
      <c r="F102" s="1"/>
      <c r="G102" s="1"/>
    </row>
    <row r="103" spans="4:7" x14ac:dyDescent="0.25">
      <c r="D103" s="3"/>
      <c r="E103" s="1"/>
      <c r="F103" s="1"/>
      <c r="G103" s="1"/>
    </row>
    <row r="104" spans="4:7" x14ac:dyDescent="0.25">
      <c r="D104" s="3"/>
      <c r="E104" s="1"/>
      <c r="F104" s="1"/>
      <c r="G104" s="1"/>
    </row>
    <row r="105" spans="4:7" x14ac:dyDescent="0.25">
      <c r="D105" s="3"/>
      <c r="E105" s="1"/>
      <c r="F105" s="1"/>
      <c r="G105" s="1"/>
    </row>
    <row r="106" spans="4:7" x14ac:dyDescent="0.25">
      <c r="D106" s="3"/>
      <c r="E106" s="1"/>
      <c r="F106" s="1"/>
      <c r="G106" s="1"/>
    </row>
    <row r="107" spans="4:7" x14ac:dyDescent="0.25">
      <c r="D107" s="3"/>
      <c r="E107" s="1"/>
      <c r="F107" s="1"/>
      <c r="G107" s="1"/>
    </row>
    <row r="108" spans="4:7" x14ac:dyDescent="0.25">
      <c r="D108" s="3"/>
      <c r="E108" s="1"/>
      <c r="F108" s="1"/>
      <c r="G108" s="1"/>
    </row>
    <row r="109" spans="4:7" x14ac:dyDescent="0.25">
      <c r="D109" s="3"/>
      <c r="E109" s="1"/>
      <c r="F109" s="1"/>
      <c r="G109" s="1"/>
    </row>
    <row r="110" spans="4:7" x14ac:dyDescent="0.25">
      <c r="D110" s="3"/>
      <c r="E110" s="1"/>
      <c r="F110" s="1"/>
      <c r="G110" s="1"/>
    </row>
    <row r="111" spans="4:7" x14ac:dyDescent="0.25">
      <c r="D111" s="3"/>
      <c r="E111" s="1"/>
      <c r="F111" s="1"/>
      <c r="G111" s="1"/>
    </row>
    <row r="112" spans="4:7" x14ac:dyDescent="0.25">
      <c r="D112" s="3"/>
      <c r="E112" s="1"/>
      <c r="F112" s="1"/>
      <c r="G112" s="1"/>
    </row>
    <row r="113" spans="4:7" x14ac:dyDescent="0.25">
      <c r="D113" s="3"/>
      <c r="E113" s="1"/>
      <c r="F113" s="1"/>
      <c r="G113" s="1"/>
    </row>
    <row r="114" spans="4:7" x14ac:dyDescent="0.25">
      <c r="D114" s="3"/>
      <c r="E114" s="1"/>
      <c r="F114" s="1"/>
      <c r="G114" s="1"/>
    </row>
    <row r="115" spans="4:7" x14ac:dyDescent="0.25">
      <c r="D115" s="3"/>
      <c r="E115" s="1"/>
      <c r="F115" s="1"/>
      <c r="G115" s="1"/>
    </row>
    <row r="116" spans="4:7" x14ac:dyDescent="0.25">
      <c r="D116" s="3"/>
      <c r="E116" s="1"/>
      <c r="F116" s="1"/>
      <c r="G116" s="1"/>
    </row>
    <row r="117" spans="4:7" x14ac:dyDescent="0.25">
      <c r="D117" s="3"/>
    </row>
    <row r="118" spans="4:7" x14ac:dyDescent="0.25">
      <c r="D118" s="3"/>
    </row>
    <row r="119" spans="4:7" x14ac:dyDescent="0.25">
      <c r="D119" s="3"/>
    </row>
    <row r="120" spans="4:7" x14ac:dyDescent="0.25">
      <c r="D120" s="3"/>
    </row>
    <row r="121" spans="4:7" x14ac:dyDescent="0.25">
      <c r="D121" s="3"/>
    </row>
    <row r="122" spans="4:7" x14ac:dyDescent="0.25">
      <c r="D122" s="3"/>
    </row>
    <row r="123" spans="4:7" x14ac:dyDescent="0.25">
      <c r="D123" s="3"/>
    </row>
    <row r="124" spans="4:7" x14ac:dyDescent="0.25">
      <c r="D124" s="3"/>
    </row>
    <row r="125" spans="4:7" x14ac:dyDescent="0.25">
      <c r="D125" s="3"/>
    </row>
    <row r="126" spans="4:7" x14ac:dyDescent="0.25">
      <c r="D126" s="3"/>
    </row>
    <row r="127" spans="4:7" x14ac:dyDescent="0.25">
      <c r="D127" s="3"/>
    </row>
    <row r="128" spans="4:7" x14ac:dyDescent="0.25">
      <c r="D128" s="6"/>
    </row>
    <row r="129" spans="4:4" x14ac:dyDescent="0.25">
      <c r="D129" s="6"/>
    </row>
    <row r="130" spans="4:4" x14ac:dyDescent="0.25">
      <c r="D130" s="6"/>
    </row>
    <row r="131" spans="4:4" x14ac:dyDescent="0.25">
      <c r="D131" s="6"/>
    </row>
    <row r="132" spans="4:4" x14ac:dyDescent="0.25">
      <c r="D132" s="6"/>
    </row>
    <row r="133" spans="4:4" x14ac:dyDescent="0.25">
      <c r="D133" s="6"/>
    </row>
    <row r="134" spans="4:4" x14ac:dyDescent="0.25">
      <c r="D134" s="6"/>
    </row>
    <row r="135" spans="4:4" x14ac:dyDescent="0.25">
      <c r="D135" s="6"/>
    </row>
    <row r="136" spans="4:4" x14ac:dyDescent="0.25">
      <c r="D136" s="6"/>
    </row>
    <row r="137" spans="4:4" x14ac:dyDescent="0.25">
      <c r="D137" s="6"/>
    </row>
    <row r="138" spans="4:4" x14ac:dyDescent="0.25">
      <c r="D138" s="6"/>
    </row>
    <row r="139" spans="4:4" x14ac:dyDescent="0.25">
      <c r="D139" s="6"/>
    </row>
    <row r="140" spans="4:4" x14ac:dyDescent="0.25">
      <c r="D140" s="6"/>
    </row>
    <row r="141" spans="4:4" x14ac:dyDescent="0.25">
      <c r="D141" s="6"/>
    </row>
    <row r="142" spans="4:4" x14ac:dyDescent="0.25">
      <c r="D142" s="6"/>
    </row>
    <row r="143" spans="4:4" x14ac:dyDescent="0.25">
      <c r="D143" s="6"/>
    </row>
    <row r="144" spans="4:4" x14ac:dyDescent="0.25">
      <c r="D144" s="6"/>
    </row>
    <row r="145" spans="4:4" x14ac:dyDescent="0.25">
      <c r="D145" s="6"/>
    </row>
    <row r="146" spans="4:4" x14ac:dyDescent="0.25">
      <c r="D146" s="6"/>
    </row>
    <row r="147" spans="4:4" x14ac:dyDescent="0.25">
      <c r="D147" s="6"/>
    </row>
    <row r="148" spans="4:4" x14ac:dyDescent="0.25">
      <c r="D148" s="6"/>
    </row>
    <row r="149" spans="4:4" x14ac:dyDescent="0.25">
      <c r="D149" s="6"/>
    </row>
    <row r="150" spans="4:4" x14ac:dyDescent="0.25">
      <c r="D150" s="6"/>
    </row>
    <row r="151" spans="4:4" x14ac:dyDescent="0.25">
      <c r="D151" s="6"/>
    </row>
    <row r="152" spans="4:4" x14ac:dyDescent="0.25">
      <c r="D152" s="6"/>
    </row>
    <row r="153" spans="4:4" x14ac:dyDescent="0.25">
      <c r="D153" s="6"/>
    </row>
    <row r="154" spans="4:4" x14ac:dyDescent="0.25">
      <c r="D154" s="6"/>
    </row>
    <row r="155" spans="4:4" x14ac:dyDescent="0.25">
      <c r="D155" s="6"/>
    </row>
    <row r="156" spans="4:4" x14ac:dyDescent="0.25">
      <c r="D156" s="6"/>
    </row>
    <row r="157" spans="4:4" x14ac:dyDescent="0.25">
      <c r="D157" s="6"/>
    </row>
    <row r="158" spans="4:4" x14ac:dyDescent="0.25">
      <c r="D158" s="6"/>
    </row>
    <row r="159" spans="4:4" x14ac:dyDescent="0.25">
      <c r="D159" s="6"/>
    </row>
    <row r="160" spans="4:4" x14ac:dyDescent="0.25">
      <c r="D160" s="6"/>
    </row>
    <row r="161" spans="4:4" x14ac:dyDescent="0.25">
      <c r="D161" s="6"/>
    </row>
    <row r="162" spans="4:4" x14ac:dyDescent="0.25">
      <c r="D162" s="6"/>
    </row>
    <row r="163" spans="4:4" x14ac:dyDescent="0.25">
      <c r="D163" s="6"/>
    </row>
    <row r="164" spans="4:4" x14ac:dyDescent="0.25">
      <c r="D164" s="6"/>
    </row>
    <row r="165" spans="4:4" x14ac:dyDescent="0.25">
      <c r="D165" s="6"/>
    </row>
    <row r="166" spans="4:4" x14ac:dyDescent="0.25">
      <c r="D166" s="6"/>
    </row>
    <row r="167" spans="4:4" x14ac:dyDescent="0.25">
      <c r="D167" s="6"/>
    </row>
    <row r="168" spans="4:4" x14ac:dyDescent="0.25">
      <c r="D168" s="6"/>
    </row>
    <row r="169" spans="4:4" x14ac:dyDescent="0.25">
      <c r="D169" s="6"/>
    </row>
    <row r="170" spans="4:4" x14ac:dyDescent="0.25">
      <c r="D170" s="6"/>
    </row>
    <row r="171" spans="4:4" x14ac:dyDescent="0.25">
      <c r="D171" s="6"/>
    </row>
    <row r="172" spans="4:4" x14ac:dyDescent="0.25">
      <c r="D172" s="6"/>
    </row>
    <row r="173" spans="4:4" x14ac:dyDescent="0.25">
      <c r="D173" s="6"/>
    </row>
    <row r="174" spans="4:4" x14ac:dyDescent="0.25">
      <c r="D174" s="6"/>
    </row>
    <row r="175" spans="4:4" x14ac:dyDescent="0.25">
      <c r="D175" s="6"/>
    </row>
    <row r="176" spans="4:4" x14ac:dyDescent="0.25">
      <c r="D176" s="6"/>
    </row>
    <row r="177" spans="4:4" x14ac:dyDescent="0.25">
      <c r="D177" s="6"/>
    </row>
    <row r="178" spans="4:4" x14ac:dyDescent="0.25">
      <c r="D178" s="6"/>
    </row>
    <row r="179" spans="4:4" x14ac:dyDescent="0.25">
      <c r="D179" s="6"/>
    </row>
    <row r="180" spans="4:4" x14ac:dyDescent="0.25">
      <c r="D180" s="6"/>
    </row>
    <row r="181" spans="4:4" x14ac:dyDescent="0.25">
      <c r="D181" s="6"/>
    </row>
    <row r="182" spans="4:4" x14ac:dyDescent="0.25">
      <c r="D182" s="6"/>
    </row>
    <row r="183" spans="4:4" x14ac:dyDescent="0.25">
      <c r="D183" s="6"/>
    </row>
    <row r="184" spans="4:4" x14ac:dyDescent="0.25">
      <c r="D184" s="6"/>
    </row>
    <row r="185" spans="4:4" x14ac:dyDescent="0.25">
      <c r="D185" s="6"/>
    </row>
    <row r="186" spans="4:4" x14ac:dyDescent="0.25">
      <c r="D186" s="6"/>
    </row>
    <row r="187" spans="4:4" x14ac:dyDescent="0.25">
      <c r="D187" s="6"/>
    </row>
    <row r="188" spans="4:4" x14ac:dyDescent="0.25">
      <c r="D188" s="6"/>
    </row>
    <row r="189" spans="4:4" x14ac:dyDescent="0.25">
      <c r="D189" s="6"/>
    </row>
    <row r="190" spans="4:4" x14ac:dyDescent="0.25">
      <c r="D190" s="6"/>
    </row>
    <row r="191" spans="4:4" x14ac:dyDescent="0.25">
      <c r="D191" s="6"/>
    </row>
    <row r="192" spans="4:4" x14ac:dyDescent="0.25">
      <c r="D192" s="6"/>
    </row>
    <row r="193" spans="4:4" x14ac:dyDescent="0.25">
      <c r="D193" s="6"/>
    </row>
    <row r="194" spans="4:4" x14ac:dyDescent="0.25">
      <c r="D194" s="6"/>
    </row>
    <row r="195" spans="4:4" x14ac:dyDescent="0.25">
      <c r="D195" s="6"/>
    </row>
    <row r="196" spans="4:4" x14ac:dyDescent="0.25">
      <c r="D196" s="6"/>
    </row>
    <row r="197" spans="4:4" x14ac:dyDescent="0.25">
      <c r="D197" s="6"/>
    </row>
    <row r="198" spans="4:4" x14ac:dyDescent="0.25">
      <c r="D198" s="6"/>
    </row>
    <row r="199" spans="4:4" x14ac:dyDescent="0.25">
      <c r="D199" s="6"/>
    </row>
    <row r="200" spans="4:4" x14ac:dyDescent="0.25">
      <c r="D200" s="6"/>
    </row>
    <row r="201" spans="4:4" x14ac:dyDescent="0.25">
      <c r="D201" s="6"/>
    </row>
    <row r="202" spans="4:4" x14ac:dyDescent="0.25">
      <c r="D202" s="6"/>
    </row>
    <row r="203" spans="4:4" x14ac:dyDescent="0.25">
      <c r="D203" s="6"/>
    </row>
    <row r="204" spans="4:4" x14ac:dyDescent="0.25">
      <c r="D204" s="6"/>
    </row>
    <row r="205" spans="4:4" x14ac:dyDescent="0.25">
      <c r="D205" s="6"/>
    </row>
    <row r="206" spans="4:4" x14ac:dyDescent="0.25">
      <c r="D206" s="6"/>
    </row>
    <row r="207" spans="4:4" x14ac:dyDescent="0.25">
      <c r="D207" s="6"/>
    </row>
    <row r="208" spans="4:4" x14ac:dyDescent="0.25">
      <c r="D208" s="6"/>
    </row>
    <row r="209" spans="4:4" x14ac:dyDescent="0.25">
      <c r="D209" s="6"/>
    </row>
    <row r="210" spans="4:4" x14ac:dyDescent="0.25">
      <c r="D210" s="6"/>
    </row>
    <row r="211" spans="4:4" x14ac:dyDescent="0.25">
      <c r="D211" s="6"/>
    </row>
    <row r="212" spans="4:4" x14ac:dyDescent="0.25">
      <c r="D212" s="6"/>
    </row>
    <row r="213" spans="4:4" x14ac:dyDescent="0.25">
      <c r="D213" s="6"/>
    </row>
    <row r="214" spans="4:4" x14ac:dyDescent="0.25">
      <c r="D214" s="6"/>
    </row>
    <row r="215" spans="4:4" x14ac:dyDescent="0.25">
      <c r="D215" s="6"/>
    </row>
    <row r="216" spans="4:4" x14ac:dyDescent="0.25">
      <c r="D216" s="6"/>
    </row>
    <row r="217" spans="4:4" x14ac:dyDescent="0.25">
      <c r="D217" s="6"/>
    </row>
    <row r="218" spans="4:4" x14ac:dyDescent="0.25">
      <c r="D218" s="6"/>
    </row>
    <row r="219" spans="4:4" x14ac:dyDescent="0.25">
      <c r="D219" s="6"/>
    </row>
    <row r="220" spans="4:4" x14ac:dyDescent="0.25">
      <c r="D220" s="6"/>
    </row>
    <row r="221" spans="4:4" x14ac:dyDescent="0.25">
      <c r="D221" s="6"/>
    </row>
    <row r="222" spans="4:4" x14ac:dyDescent="0.25">
      <c r="D222" s="6"/>
    </row>
    <row r="223" spans="4:4" x14ac:dyDescent="0.25">
      <c r="D223" s="6"/>
    </row>
    <row r="224" spans="4:4" x14ac:dyDescent="0.25">
      <c r="D224" s="6"/>
    </row>
    <row r="225" spans="4:4" x14ac:dyDescent="0.25">
      <c r="D225" s="6"/>
    </row>
    <row r="226" spans="4:4" x14ac:dyDescent="0.25">
      <c r="D226" s="6"/>
    </row>
    <row r="227" spans="4:4" x14ac:dyDescent="0.25">
      <c r="D227" s="6"/>
    </row>
    <row r="228" spans="4:4" x14ac:dyDescent="0.25">
      <c r="D228" s="6"/>
    </row>
    <row r="229" spans="4:4" x14ac:dyDescent="0.25">
      <c r="D229" s="6"/>
    </row>
    <row r="230" spans="4:4" x14ac:dyDescent="0.25">
      <c r="D230" s="6"/>
    </row>
    <row r="231" spans="4:4" x14ac:dyDescent="0.25">
      <c r="D231" s="6"/>
    </row>
    <row r="232" spans="4:4" x14ac:dyDescent="0.25">
      <c r="D232" s="6"/>
    </row>
    <row r="233" spans="4:4" x14ac:dyDescent="0.25">
      <c r="D233" s="6"/>
    </row>
    <row r="234" spans="4:4" x14ac:dyDescent="0.25">
      <c r="D234" s="6"/>
    </row>
    <row r="235" spans="4:4" x14ac:dyDescent="0.25">
      <c r="D235" s="6"/>
    </row>
    <row r="236" spans="4:4" x14ac:dyDescent="0.25">
      <c r="D236" s="6"/>
    </row>
    <row r="237" spans="4:4" x14ac:dyDescent="0.25">
      <c r="D237" s="6"/>
    </row>
    <row r="238" spans="4:4" x14ac:dyDescent="0.25">
      <c r="D238" s="6"/>
    </row>
    <row r="239" spans="4:4" x14ac:dyDescent="0.25">
      <c r="D239" s="6"/>
    </row>
    <row r="240" spans="4:4" x14ac:dyDescent="0.25">
      <c r="D240" s="6"/>
    </row>
    <row r="241" spans="4:4" x14ac:dyDescent="0.25">
      <c r="D241" s="6"/>
    </row>
    <row r="242" spans="4:4" x14ac:dyDescent="0.25">
      <c r="D242" s="6"/>
    </row>
    <row r="243" spans="4:4" x14ac:dyDescent="0.25">
      <c r="D243" s="6"/>
    </row>
    <row r="244" spans="4:4" x14ac:dyDescent="0.25">
      <c r="D244" s="6"/>
    </row>
    <row r="245" spans="4:4" x14ac:dyDescent="0.25">
      <c r="D245" s="6"/>
    </row>
    <row r="246" spans="4:4" x14ac:dyDescent="0.25">
      <c r="D246" s="6"/>
    </row>
    <row r="247" spans="4:4" x14ac:dyDescent="0.25">
      <c r="D247" s="6"/>
    </row>
    <row r="248" spans="4:4" x14ac:dyDescent="0.25">
      <c r="D248" s="6"/>
    </row>
    <row r="249" spans="4:4" x14ac:dyDescent="0.25">
      <c r="D249" s="6"/>
    </row>
    <row r="250" spans="4:4" x14ac:dyDescent="0.25">
      <c r="D250" s="6"/>
    </row>
    <row r="251" spans="4:4" x14ac:dyDescent="0.25">
      <c r="D251" s="6"/>
    </row>
    <row r="252" spans="4:4" x14ac:dyDescent="0.25">
      <c r="D252" s="6"/>
    </row>
    <row r="253" spans="4:4" x14ac:dyDescent="0.25">
      <c r="D253" s="6"/>
    </row>
    <row r="254" spans="4:4" x14ac:dyDescent="0.25">
      <c r="D254" s="6"/>
    </row>
    <row r="255" spans="4:4" x14ac:dyDescent="0.25">
      <c r="D255" s="6"/>
    </row>
    <row r="256" spans="4:4" x14ac:dyDescent="0.25">
      <c r="D256" s="6"/>
    </row>
    <row r="257" spans="4:4" x14ac:dyDescent="0.25">
      <c r="D257" s="6"/>
    </row>
    <row r="258" spans="4:4" x14ac:dyDescent="0.25">
      <c r="D258" s="6"/>
    </row>
    <row r="259" spans="4:4" x14ac:dyDescent="0.25">
      <c r="D259" s="6"/>
    </row>
    <row r="260" spans="4:4" x14ac:dyDescent="0.25">
      <c r="D260" s="6"/>
    </row>
    <row r="261" spans="4:4" x14ac:dyDescent="0.25">
      <c r="D261" s="6"/>
    </row>
    <row r="262" spans="4:4" x14ac:dyDescent="0.25">
      <c r="D262" s="6"/>
    </row>
    <row r="263" spans="4:4" x14ac:dyDescent="0.25">
      <c r="D263" s="6"/>
    </row>
    <row r="264" spans="4:4" x14ac:dyDescent="0.25">
      <c r="D264" s="6"/>
    </row>
    <row r="265" spans="4:4" x14ac:dyDescent="0.25">
      <c r="D265" s="6"/>
    </row>
    <row r="266" spans="4:4" x14ac:dyDescent="0.25">
      <c r="D266" s="6"/>
    </row>
    <row r="267" spans="4:4" x14ac:dyDescent="0.25">
      <c r="D267" s="6"/>
    </row>
    <row r="268" spans="4:4" x14ac:dyDescent="0.25">
      <c r="D268" s="6"/>
    </row>
    <row r="269" spans="4:4" x14ac:dyDescent="0.25">
      <c r="D269" s="6"/>
    </row>
    <row r="270" spans="4:4" x14ac:dyDescent="0.25">
      <c r="D270" s="6"/>
    </row>
    <row r="271" spans="4:4" x14ac:dyDescent="0.25">
      <c r="D271" s="6"/>
    </row>
    <row r="272" spans="4:4" x14ac:dyDescent="0.25">
      <c r="D272" s="6"/>
    </row>
    <row r="273" spans="4:4" x14ac:dyDescent="0.25">
      <c r="D273" s="6"/>
    </row>
    <row r="274" spans="4:4" x14ac:dyDescent="0.25">
      <c r="D274" s="6"/>
    </row>
    <row r="275" spans="4:4" x14ac:dyDescent="0.25">
      <c r="D275" s="6"/>
    </row>
    <row r="276" spans="4:4" x14ac:dyDescent="0.25">
      <c r="D276" s="6"/>
    </row>
    <row r="277" spans="4:4" x14ac:dyDescent="0.25">
      <c r="D277" s="6"/>
    </row>
    <row r="278" spans="4:4" x14ac:dyDescent="0.25">
      <c r="D278" s="6"/>
    </row>
    <row r="279" spans="4:4" x14ac:dyDescent="0.25">
      <c r="D279" s="6"/>
    </row>
    <row r="280" spans="4:4" x14ac:dyDescent="0.25">
      <c r="D280" s="6"/>
    </row>
    <row r="281" spans="4:4" x14ac:dyDescent="0.25">
      <c r="D281" s="6"/>
    </row>
    <row r="282" spans="4:4" x14ac:dyDescent="0.25">
      <c r="D282" s="6"/>
    </row>
    <row r="283" spans="4:4" x14ac:dyDescent="0.25">
      <c r="D283" s="6"/>
    </row>
    <row r="284" spans="4:4" x14ac:dyDescent="0.25">
      <c r="D284" s="6"/>
    </row>
    <row r="285" spans="4:4" x14ac:dyDescent="0.25">
      <c r="D285" s="6"/>
    </row>
    <row r="286" spans="4:4" x14ac:dyDescent="0.25">
      <c r="D286" s="6"/>
    </row>
    <row r="287" spans="4:4" x14ac:dyDescent="0.25">
      <c r="D287" s="6"/>
    </row>
    <row r="288" spans="4:4" x14ac:dyDescent="0.25">
      <c r="D288" s="6"/>
    </row>
    <row r="289" spans="4:4" x14ac:dyDescent="0.25">
      <c r="D289" s="6"/>
    </row>
    <row r="290" spans="4:4" x14ac:dyDescent="0.25">
      <c r="D290" s="6"/>
    </row>
    <row r="291" spans="4:4" x14ac:dyDescent="0.25">
      <c r="D291" s="6"/>
    </row>
    <row r="292" spans="4:4" x14ac:dyDescent="0.25">
      <c r="D292" s="6"/>
    </row>
    <row r="293" spans="4:4" x14ac:dyDescent="0.25">
      <c r="D293" s="6"/>
    </row>
    <row r="294" spans="4:4" x14ac:dyDescent="0.25">
      <c r="D294" s="6"/>
    </row>
    <row r="295" spans="4:4" x14ac:dyDescent="0.25">
      <c r="D295" s="6"/>
    </row>
    <row r="296" spans="4:4" x14ac:dyDescent="0.25">
      <c r="D296" s="6"/>
    </row>
    <row r="297" spans="4:4" x14ac:dyDescent="0.25">
      <c r="D297" s="6"/>
    </row>
    <row r="298" spans="4:4" x14ac:dyDescent="0.25">
      <c r="D298" s="6"/>
    </row>
    <row r="299" spans="4:4" x14ac:dyDescent="0.25">
      <c r="D299" s="6"/>
    </row>
    <row r="300" spans="4:4" x14ac:dyDescent="0.25">
      <c r="D300" s="6"/>
    </row>
    <row r="301" spans="4:4" x14ac:dyDescent="0.25">
      <c r="D301" s="6"/>
    </row>
    <row r="302" spans="4:4" x14ac:dyDescent="0.25">
      <c r="D302" s="6"/>
    </row>
    <row r="303" spans="4:4" x14ac:dyDescent="0.25">
      <c r="D303" s="6"/>
    </row>
    <row r="304" spans="4:4" x14ac:dyDescent="0.25">
      <c r="D304" s="6"/>
    </row>
    <row r="305" spans="4:4" x14ac:dyDescent="0.25">
      <c r="D305" s="6"/>
    </row>
    <row r="306" spans="4:4" x14ac:dyDescent="0.25">
      <c r="D306" s="6"/>
    </row>
    <row r="307" spans="4:4" x14ac:dyDescent="0.25">
      <c r="D307" s="6"/>
    </row>
    <row r="308" spans="4:4" x14ac:dyDescent="0.25">
      <c r="D308" s="6"/>
    </row>
    <row r="309" spans="4:4" x14ac:dyDescent="0.25">
      <c r="D309" s="6"/>
    </row>
    <row r="310" spans="4:4" x14ac:dyDescent="0.25">
      <c r="D310" s="6"/>
    </row>
    <row r="311" spans="4:4" x14ac:dyDescent="0.25">
      <c r="D311" s="6"/>
    </row>
    <row r="312" spans="4:4" x14ac:dyDescent="0.25">
      <c r="D312" s="6"/>
    </row>
    <row r="313" spans="4:4" x14ac:dyDescent="0.25">
      <c r="D313" s="6"/>
    </row>
    <row r="314" spans="4:4" x14ac:dyDescent="0.25">
      <c r="D314" s="6"/>
    </row>
    <row r="315" spans="4:4" x14ac:dyDescent="0.25">
      <c r="D315" s="6"/>
    </row>
    <row r="316" spans="4:4" x14ac:dyDescent="0.25">
      <c r="D316" s="6"/>
    </row>
    <row r="317" spans="4:4" x14ac:dyDescent="0.25">
      <c r="D317" s="6"/>
    </row>
    <row r="318" spans="4:4" x14ac:dyDescent="0.25">
      <c r="D318" s="6"/>
    </row>
    <row r="319" spans="4:4" x14ac:dyDescent="0.25">
      <c r="D319" s="6"/>
    </row>
    <row r="320" spans="4:4" x14ac:dyDescent="0.25">
      <c r="D320" s="6"/>
    </row>
    <row r="321" spans="4:4" x14ac:dyDescent="0.25">
      <c r="D321" s="6"/>
    </row>
    <row r="322" spans="4:4" x14ac:dyDescent="0.25">
      <c r="D322" s="6"/>
    </row>
    <row r="323" spans="4:4" x14ac:dyDescent="0.25">
      <c r="D323" s="6"/>
    </row>
    <row r="324" spans="4:4" x14ac:dyDescent="0.25">
      <c r="D324" s="6"/>
    </row>
    <row r="325" spans="4:4" x14ac:dyDescent="0.25">
      <c r="D325" s="6"/>
    </row>
    <row r="326" spans="4:4" x14ac:dyDescent="0.25">
      <c r="D326" s="6"/>
    </row>
    <row r="327" spans="4:4" x14ac:dyDescent="0.25">
      <c r="D327" s="6"/>
    </row>
    <row r="328" spans="4:4" x14ac:dyDescent="0.25">
      <c r="D328" s="6"/>
    </row>
    <row r="329" spans="4:4" x14ac:dyDescent="0.25">
      <c r="D329" s="6"/>
    </row>
    <row r="330" spans="4:4" x14ac:dyDescent="0.25">
      <c r="D330" s="6"/>
    </row>
    <row r="331" spans="4:4" x14ac:dyDescent="0.25">
      <c r="D331" s="6"/>
    </row>
    <row r="332" spans="4:4" x14ac:dyDescent="0.25">
      <c r="D332" s="6"/>
    </row>
    <row r="333" spans="4:4" x14ac:dyDescent="0.25">
      <c r="D333" s="6"/>
    </row>
    <row r="334" spans="4:4" x14ac:dyDescent="0.25">
      <c r="D334" s="6"/>
    </row>
    <row r="335" spans="4:4" x14ac:dyDescent="0.25">
      <c r="D335" s="6"/>
    </row>
    <row r="336" spans="4:4" x14ac:dyDescent="0.25">
      <c r="D336" s="6"/>
    </row>
    <row r="337" spans="4:4" x14ac:dyDescent="0.25">
      <c r="D337" s="6"/>
    </row>
    <row r="338" spans="4:4" x14ac:dyDescent="0.25">
      <c r="D338" s="6"/>
    </row>
    <row r="339" spans="4:4" x14ac:dyDescent="0.25">
      <c r="D339" s="6"/>
    </row>
    <row r="340" spans="4:4" x14ac:dyDescent="0.25">
      <c r="D340" s="6"/>
    </row>
    <row r="341" spans="4:4" x14ac:dyDescent="0.25">
      <c r="D341" s="6"/>
    </row>
    <row r="342" spans="4:4" x14ac:dyDescent="0.25">
      <c r="D342" s="6"/>
    </row>
    <row r="343" spans="4:4" x14ac:dyDescent="0.25">
      <c r="D343" s="6"/>
    </row>
    <row r="344" spans="4:4" x14ac:dyDescent="0.25">
      <c r="D344" s="6"/>
    </row>
    <row r="345" spans="4:4" x14ac:dyDescent="0.25">
      <c r="D345" s="6"/>
    </row>
    <row r="346" spans="4:4" x14ac:dyDescent="0.25">
      <c r="D346" s="6"/>
    </row>
    <row r="347" spans="4:4" x14ac:dyDescent="0.25">
      <c r="D347" s="6"/>
    </row>
    <row r="348" spans="4:4" x14ac:dyDescent="0.25">
      <c r="D348" s="6"/>
    </row>
    <row r="349" spans="4:4" x14ac:dyDescent="0.25">
      <c r="D349" s="6"/>
    </row>
    <row r="350" spans="4:4" x14ac:dyDescent="0.25">
      <c r="D350" s="6"/>
    </row>
    <row r="351" spans="4:4" x14ac:dyDescent="0.25">
      <c r="D351" s="6"/>
    </row>
    <row r="352" spans="4:4" x14ac:dyDescent="0.25">
      <c r="D352" s="6"/>
    </row>
    <row r="353" spans="4:4" x14ac:dyDescent="0.25">
      <c r="D353" s="6"/>
    </row>
    <row r="354" spans="4:4" x14ac:dyDescent="0.25">
      <c r="D354" s="6"/>
    </row>
    <row r="355" spans="4:4" x14ac:dyDescent="0.25">
      <c r="D355" s="6"/>
    </row>
    <row r="356" spans="4:4" x14ac:dyDescent="0.25">
      <c r="D356" s="6"/>
    </row>
    <row r="357" spans="4:4" x14ac:dyDescent="0.25">
      <c r="D357" s="6"/>
    </row>
    <row r="358" spans="4:4" x14ac:dyDescent="0.25">
      <c r="D358" s="6"/>
    </row>
    <row r="359" spans="4:4" x14ac:dyDescent="0.25">
      <c r="D359" s="6"/>
    </row>
    <row r="360" spans="4:4" x14ac:dyDescent="0.25">
      <c r="D360" s="6"/>
    </row>
    <row r="361" spans="4:4" x14ac:dyDescent="0.25">
      <c r="D361" s="6"/>
    </row>
    <row r="362" spans="4:4" x14ac:dyDescent="0.25">
      <c r="D362" s="6"/>
    </row>
    <row r="363" spans="4:4" x14ac:dyDescent="0.25">
      <c r="D363" s="6"/>
    </row>
    <row r="364" spans="4:4" x14ac:dyDescent="0.25">
      <c r="D364" s="6"/>
    </row>
    <row r="365" spans="4:4" x14ac:dyDescent="0.25">
      <c r="D365" s="6"/>
    </row>
    <row r="366" spans="4:4" x14ac:dyDescent="0.25">
      <c r="D366" s="6"/>
    </row>
    <row r="367" spans="4:4" x14ac:dyDescent="0.25">
      <c r="D367" s="6"/>
    </row>
    <row r="368" spans="4:4" x14ac:dyDescent="0.25">
      <c r="D368" s="6"/>
    </row>
    <row r="369" spans="4:4" x14ac:dyDescent="0.25">
      <c r="D369" s="6"/>
    </row>
    <row r="370" spans="4:4" x14ac:dyDescent="0.25">
      <c r="D370" s="6"/>
    </row>
    <row r="371" spans="4:4" x14ac:dyDescent="0.25">
      <c r="D371" s="6"/>
    </row>
    <row r="372" spans="4:4" x14ac:dyDescent="0.25">
      <c r="D372" s="6"/>
    </row>
    <row r="373" spans="4:4" x14ac:dyDescent="0.25">
      <c r="D373" s="6"/>
    </row>
    <row r="374" spans="4:4" x14ac:dyDescent="0.25">
      <c r="D374" s="6"/>
    </row>
    <row r="375" spans="4:4" x14ac:dyDescent="0.25">
      <c r="D375" s="6"/>
    </row>
    <row r="376" spans="4:4" x14ac:dyDescent="0.25">
      <c r="D376" s="6"/>
    </row>
    <row r="377" spans="4:4" x14ac:dyDescent="0.25">
      <c r="D377" s="6"/>
    </row>
    <row r="378" spans="4:4" x14ac:dyDescent="0.25">
      <c r="D378" s="6"/>
    </row>
    <row r="379" spans="4:4" x14ac:dyDescent="0.25">
      <c r="D379" s="6"/>
    </row>
    <row r="380" spans="4:4" x14ac:dyDescent="0.25">
      <c r="D380" s="6"/>
    </row>
    <row r="381" spans="4:4" x14ac:dyDescent="0.25">
      <c r="D381" s="6"/>
    </row>
    <row r="382" spans="4:4" x14ac:dyDescent="0.25">
      <c r="D382" s="6"/>
    </row>
    <row r="383" spans="4:4" x14ac:dyDescent="0.25">
      <c r="D383" s="6"/>
    </row>
    <row r="384" spans="4:4" x14ac:dyDescent="0.25">
      <c r="D384" s="6"/>
    </row>
    <row r="385" spans="4:4" x14ac:dyDescent="0.25">
      <c r="D385" s="6"/>
    </row>
    <row r="386" spans="4:4" x14ac:dyDescent="0.25">
      <c r="D386" s="6"/>
    </row>
    <row r="387" spans="4:4" x14ac:dyDescent="0.25">
      <c r="D387" s="6"/>
    </row>
    <row r="388" spans="4:4" x14ac:dyDescent="0.25">
      <c r="D388" s="6"/>
    </row>
    <row r="389" spans="4:4" x14ac:dyDescent="0.25">
      <c r="D389" s="6"/>
    </row>
    <row r="390" spans="4:4" x14ac:dyDescent="0.25">
      <c r="D390" s="6"/>
    </row>
    <row r="391" spans="4:4" x14ac:dyDescent="0.25">
      <c r="D391" s="6"/>
    </row>
    <row r="392" spans="4:4" x14ac:dyDescent="0.25">
      <c r="D392" s="6"/>
    </row>
    <row r="393" spans="4:4" x14ac:dyDescent="0.25">
      <c r="D393" s="6"/>
    </row>
    <row r="394" spans="4:4" x14ac:dyDescent="0.25">
      <c r="D394" s="6"/>
    </row>
    <row r="395" spans="4:4" x14ac:dyDescent="0.25">
      <c r="D395" s="6"/>
    </row>
    <row r="396" spans="4:4" x14ac:dyDescent="0.25">
      <c r="D396" s="6"/>
    </row>
    <row r="397" spans="4:4" x14ac:dyDescent="0.25">
      <c r="D397" s="6"/>
    </row>
    <row r="398" spans="4:4" x14ac:dyDescent="0.25">
      <c r="D398" s="6"/>
    </row>
    <row r="399" spans="4:4" x14ac:dyDescent="0.25">
      <c r="D399" s="6"/>
    </row>
    <row r="400" spans="4:4" x14ac:dyDescent="0.25">
      <c r="D400" s="6"/>
    </row>
    <row r="401" spans="4:4" x14ac:dyDescent="0.25">
      <c r="D401" s="6"/>
    </row>
    <row r="402" spans="4:4" x14ac:dyDescent="0.25">
      <c r="D402" s="6"/>
    </row>
    <row r="403" spans="4:4" x14ac:dyDescent="0.25">
      <c r="D403" s="6"/>
    </row>
    <row r="404" spans="4:4" x14ac:dyDescent="0.25">
      <c r="D404" s="6"/>
    </row>
    <row r="405" spans="4:4" x14ac:dyDescent="0.25">
      <c r="D405" s="6"/>
    </row>
    <row r="406" spans="4:4" x14ac:dyDescent="0.25">
      <c r="D406" s="6"/>
    </row>
    <row r="407" spans="4:4" x14ac:dyDescent="0.25">
      <c r="D407" s="6"/>
    </row>
    <row r="408" spans="4:4" x14ac:dyDescent="0.25">
      <c r="D408" s="6"/>
    </row>
    <row r="409" spans="4:4" x14ac:dyDescent="0.25">
      <c r="D409" s="6"/>
    </row>
    <row r="410" spans="4:4" x14ac:dyDescent="0.25">
      <c r="D410" s="6"/>
    </row>
    <row r="411" spans="4:4" x14ac:dyDescent="0.25">
      <c r="D411" s="6"/>
    </row>
    <row r="412" spans="4:4" x14ac:dyDescent="0.25">
      <c r="D412" s="6"/>
    </row>
    <row r="413" spans="4:4" x14ac:dyDescent="0.25">
      <c r="D413" s="6"/>
    </row>
    <row r="414" spans="4:4" x14ac:dyDescent="0.25">
      <c r="D414" s="6"/>
    </row>
    <row r="415" spans="4:4" x14ac:dyDescent="0.25">
      <c r="D415" s="6"/>
    </row>
    <row r="416" spans="4:4" x14ac:dyDescent="0.25">
      <c r="D416" s="6"/>
    </row>
    <row r="417" spans="4:4" x14ac:dyDescent="0.25">
      <c r="D417" s="6"/>
    </row>
    <row r="418" spans="4:4" x14ac:dyDescent="0.25">
      <c r="D418" s="6"/>
    </row>
    <row r="419" spans="4:4" x14ac:dyDescent="0.25">
      <c r="D419" s="6"/>
    </row>
    <row r="420" spans="4:4" x14ac:dyDescent="0.25">
      <c r="D420" s="6"/>
    </row>
    <row r="421" spans="4:4" x14ac:dyDescent="0.25">
      <c r="D421" s="6"/>
    </row>
    <row r="422" spans="4:4" x14ac:dyDescent="0.25">
      <c r="D422" s="6"/>
    </row>
    <row r="423" spans="4:4" x14ac:dyDescent="0.25">
      <c r="D423" s="6"/>
    </row>
    <row r="424" spans="4:4" x14ac:dyDescent="0.25">
      <c r="D424" s="6"/>
    </row>
    <row r="425" spans="4:4" x14ac:dyDescent="0.25">
      <c r="D425" s="6"/>
    </row>
    <row r="426" spans="4:4" x14ac:dyDescent="0.25">
      <c r="D426" s="6"/>
    </row>
    <row r="427" spans="4:4" x14ac:dyDescent="0.25">
      <c r="D427" s="6"/>
    </row>
    <row r="428" spans="4:4" x14ac:dyDescent="0.25">
      <c r="D428" s="6"/>
    </row>
    <row r="429" spans="4:4" x14ac:dyDescent="0.25">
      <c r="D429" s="6"/>
    </row>
    <row r="430" spans="4:4" x14ac:dyDescent="0.25">
      <c r="D430" s="6"/>
    </row>
    <row r="431" spans="4:4" x14ac:dyDescent="0.25">
      <c r="D431" s="6"/>
    </row>
    <row r="432" spans="4:4" x14ac:dyDescent="0.25">
      <c r="D432" s="6"/>
    </row>
    <row r="433" spans="4:4" x14ac:dyDescent="0.25">
      <c r="D433" s="6"/>
    </row>
    <row r="434" spans="4:4" x14ac:dyDescent="0.25">
      <c r="D434" s="6"/>
    </row>
    <row r="435" spans="4:4" x14ac:dyDescent="0.25">
      <c r="D435" s="6"/>
    </row>
    <row r="436" spans="4:4" x14ac:dyDescent="0.25">
      <c r="D436" s="6"/>
    </row>
    <row r="437" spans="4:4" x14ac:dyDescent="0.25">
      <c r="D437" s="6"/>
    </row>
    <row r="438" spans="4:4" x14ac:dyDescent="0.25">
      <c r="D438" s="6"/>
    </row>
    <row r="439" spans="4:4" x14ac:dyDescent="0.25">
      <c r="D439" s="6"/>
    </row>
    <row r="440" spans="4:4" x14ac:dyDescent="0.25">
      <c r="D440" s="6"/>
    </row>
    <row r="441" spans="4:4" x14ac:dyDescent="0.25">
      <c r="D441" s="6"/>
    </row>
    <row r="442" spans="4:4" x14ac:dyDescent="0.25">
      <c r="D442" s="6"/>
    </row>
    <row r="443" spans="4:4" x14ac:dyDescent="0.25">
      <c r="D443" s="6"/>
    </row>
    <row r="444" spans="4:4" x14ac:dyDescent="0.25">
      <c r="D444" s="6"/>
    </row>
    <row r="445" spans="4:4" x14ac:dyDescent="0.25">
      <c r="D445" s="6"/>
    </row>
    <row r="446" spans="4:4" x14ac:dyDescent="0.25">
      <c r="D446" s="6"/>
    </row>
    <row r="447" spans="4:4" x14ac:dyDescent="0.25">
      <c r="D447" s="6"/>
    </row>
    <row r="448" spans="4:4" x14ac:dyDescent="0.25">
      <c r="D448" s="6"/>
    </row>
    <row r="449" spans="4:4" x14ac:dyDescent="0.25">
      <c r="D449" s="6"/>
    </row>
    <row r="450" spans="4:4" x14ac:dyDescent="0.25">
      <c r="D450" s="6"/>
    </row>
    <row r="451" spans="4:4" x14ac:dyDescent="0.25">
      <c r="D451" s="6"/>
    </row>
    <row r="452" spans="4:4" x14ac:dyDescent="0.25">
      <c r="D452" s="6"/>
    </row>
    <row r="453" spans="4:4" x14ac:dyDescent="0.25">
      <c r="D453" s="6"/>
    </row>
    <row r="454" spans="4:4" x14ac:dyDescent="0.25">
      <c r="D454" s="6"/>
    </row>
    <row r="455" spans="4:4" x14ac:dyDescent="0.25">
      <c r="D455" s="6"/>
    </row>
    <row r="456" spans="4:4" x14ac:dyDescent="0.25">
      <c r="D456" s="6"/>
    </row>
    <row r="457" spans="4:4" x14ac:dyDescent="0.25">
      <c r="D457" s="6"/>
    </row>
    <row r="458" spans="4:4" x14ac:dyDescent="0.25">
      <c r="D458" s="6"/>
    </row>
    <row r="459" spans="4:4" x14ac:dyDescent="0.25">
      <c r="D459" s="6"/>
    </row>
    <row r="460" spans="4:4" x14ac:dyDescent="0.25">
      <c r="D460" s="6"/>
    </row>
    <row r="461" spans="4:4" x14ac:dyDescent="0.25">
      <c r="D461" s="6"/>
    </row>
    <row r="462" spans="4:4" x14ac:dyDescent="0.25">
      <c r="D462" s="6"/>
    </row>
    <row r="463" spans="4:4" x14ac:dyDescent="0.25">
      <c r="D463" s="6"/>
    </row>
    <row r="464" spans="4:4" x14ac:dyDescent="0.25">
      <c r="D464" s="6"/>
    </row>
    <row r="465" spans="4:4" x14ac:dyDescent="0.25">
      <c r="D465" s="6"/>
    </row>
    <row r="466" spans="4:4" x14ac:dyDescent="0.25">
      <c r="D466" s="6"/>
    </row>
    <row r="467" spans="4:4" x14ac:dyDescent="0.25">
      <c r="D467" s="6"/>
    </row>
    <row r="468" spans="4:4" x14ac:dyDescent="0.25">
      <c r="D468" s="6"/>
    </row>
    <row r="469" spans="4:4" x14ac:dyDescent="0.25">
      <c r="D469" s="6"/>
    </row>
    <row r="470" spans="4:4" x14ac:dyDescent="0.25">
      <c r="D470" s="6"/>
    </row>
    <row r="471" spans="4:4" x14ac:dyDescent="0.25">
      <c r="D471" s="6"/>
    </row>
    <row r="472" spans="4:4" x14ac:dyDescent="0.25">
      <c r="D472" s="6"/>
    </row>
    <row r="473" spans="4:4" x14ac:dyDescent="0.25">
      <c r="D473" s="6"/>
    </row>
    <row r="474" spans="4:4" x14ac:dyDescent="0.25">
      <c r="D474" s="6"/>
    </row>
    <row r="475" spans="4:4" x14ac:dyDescent="0.25">
      <c r="D475" s="6"/>
    </row>
    <row r="476" spans="4:4" x14ac:dyDescent="0.25">
      <c r="D476" s="6"/>
    </row>
    <row r="477" spans="4:4" x14ac:dyDescent="0.25">
      <c r="D477" s="6"/>
    </row>
    <row r="478" spans="4:4" x14ac:dyDescent="0.25">
      <c r="D478" s="6"/>
    </row>
    <row r="479" spans="4:4" x14ac:dyDescent="0.25">
      <c r="D479" s="6"/>
    </row>
    <row r="480" spans="4:4" x14ac:dyDescent="0.25">
      <c r="D480" s="6"/>
    </row>
    <row r="481" spans="4:4" x14ac:dyDescent="0.25">
      <c r="D481" s="6"/>
    </row>
    <row r="482" spans="4:4" x14ac:dyDescent="0.25">
      <c r="D482" s="6"/>
    </row>
    <row r="483" spans="4:4" x14ac:dyDescent="0.25">
      <c r="D483" s="6"/>
    </row>
    <row r="484" spans="4:4" x14ac:dyDescent="0.25">
      <c r="D484" s="6"/>
    </row>
    <row r="485" spans="4:4" x14ac:dyDescent="0.25">
      <c r="D485" s="6"/>
    </row>
    <row r="486" spans="4:4" x14ac:dyDescent="0.25">
      <c r="D486" s="6"/>
    </row>
    <row r="487" spans="4:4" x14ac:dyDescent="0.25">
      <c r="D487" s="6"/>
    </row>
    <row r="488" spans="4:4" x14ac:dyDescent="0.25">
      <c r="D488" s="6"/>
    </row>
    <row r="489" spans="4:4" x14ac:dyDescent="0.25">
      <c r="D489" s="6"/>
    </row>
    <row r="490" spans="4:4" x14ac:dyDescent="0.25">
      <c r="D490" s="6"/>
    </row>
    <row r="491" spans="4:4" x14ac:dyDescent="0.25">
      <c r="D491" s="6"/>
    </row>
    <row r="492" spans="4:4" x14ac:dyDescent="0.25">
      <c r="D492" s="6"/>
    </row>
    <row r="493" spans="4:4" x14ac:dyDescent="0.25">
      <c r="D493" s="6"/>
    </row>
    <row r="494" spans="4:4" x14ac:dyDescent="0.25">
      <c r="D494" s="6"/>
    </row>
    <row r="495" spans="4:4" x14ac:dyDescent="0.25">
      <c r="D495" s="6"/>
    </row>
    <row r="496" spans="4:4" x14ac:dyDescent="0.25">
      <c r="D496" s="6"/>
    </row>
    <row r="497" spans="4:4" x14ac:dyDescent="0.25">
      <c r="D497" s="6"/>
    </row>
    <row r="498" spans="4:4" x14ac:dyDescent="0.25">
      <c r="D498" s="6"/>
    </row>
    <row r="499" spans="4:4" x14ac:dyDescent="0.25">
      <c r="D499" s="6"/>
    </row>
    <row r="500" spans="4:4" x14ac:dyDescent="0.25">
      <c r="D500" s="6"/>
    </row>
    <row r="501" spans="4:4" x14ac:dyDescent="0.25">
      <c r="D501" s="6"/>
    </row>
    <row r="502" spans="4:4" x14ac:dyDescent="0.25">
      <c r="D502" s="6"/>
    </row>
    <row r="503" spans="4:4" x14ac:dyDescent="0.25">
      <c r="D503" s="6"/>
    </row>
    <row r="504" spans="4:4" x14ac:dyDescent="0.25">
      <c r="D504" s="6"/>
    </row>
    <row r="505" spans="4:4" x14ac:dyDescent="0.25">
      <c r="D505" s="6"/>
    </row>
    <row r="506" spans="4:4" x14ac:dyDescent="0.25">
      <c r="D506" s="6"/>
    </row>
    <row r="507" spans="4:4" x14ac:dyDescent="0.25">
      <c r="D507" s="6"/>
    </row>
    <row r="508" spans="4:4" x14ac:dyDescent="0.25">
      <c r="D508" s="6"/>
    </row>
    <row r="509" spans="4:4" x14ac:dyDescent="0.25">
      <c r="D509" s="6"/>
    </row>
    <row r="510" spans="4:4" x14ac:dyDescent="0.25">
      <c r="D510" s="6"/>
    </row>
    <row r="511" spans="4:4" x14ac:dyDescent="0.25">
      <c r="D511" s="6"/>
    </row>
    <row r="512" spans="4:4" x14ac:dyDescent="0.25">
      <c r="D512" s="6"/>
    </row>
    <row r="513" spans="4:4" x14ac:dyDescent="0.25">
      <c r="D513" s="6"/>
    </row>
    <row r="514" spans="4:4" x14ac:dyDescent="0.25">
      <c r="D514" s="6"/>
    </row>
    <row r="515" spans="4:4" x14ac:dyDescent="0.25">
      <c r="D515" s="6"/>
    </row>
    <row r="516" spans="4:4" x14ac:dyDescent="0.25">
      <c r="D516" s="6"/>
    </row>
    <row r="517" spans="4:4" x14ac:dyDescent="0.25">
      <c r="D517" s="6"/>
    </row>
    <row r="518" spans="4:4" x14ac:dyDescent="0.25">
      <c r="D518" s="6"/>
    </row>
    <row r="519" spans="4:4" x14ac:dyDescent="0.25">
      <c r="D519" s="6"/>
    </row>
    <row r="520" spans="4:4" x14ac:dyDescent="0.25">
      <c r="D520" s="6"/>
    </row>
    <row r="521" spans="4:4" x14ac:dyDescent="0.25">
      <c r="D521" s="6"/>
    </row>
    <row r="522" spans="4:4" x14ac:dyDescent="0.25">
      <c r="D522" s="6"/>
    </row>
    <row r="523" spans="4:4" x14ac:dyDescent="0.25">
      <c r="D523" s="6"/>
    </row>
    <row r="524" spans="4:4" x14ac:dyDescent="0.25">
      <c r="D524" s="6"/>
    </row>
    <row r="525" spans="4:4" x14ac:dyDescent="0.25">
      <c r="D525" s="6"/>
    </row>
    <row r="526" spans="4:4" x14ac:dyDescent="0.25">
      <c r="D526" s="6"/>
    </row>
    <row r="527" spans="4:4" x14ac:dyDescent="0.25">
      <c r="D527" s="6"/>
    </row>
    <row r="528" spans="4:4" x14ac:dyDescent="0.25">
      <c r="D528" s="6"/>
    </row>
    <row r="529" spans="4:4" x14ac:dyDescent="0.25">
      <c r="D529" s="6"/>
    </row>
    <row r="530" spans="4:4" x14ac:dyDescent="0.25">
      <c r="D530" s="6"/>
    </row>
    <row r="531" spans="4:4" x14ac:dyDescent="0.25">
      <c r="D531" s="6"/>
    </row>
    <row r="532" spans="4:4" x14ac:dyDescent="0.25">
      <c r="D532" s="6"/>
    </row>
    <row r="533" spans="4:4" x14ac:dyDescent="0.25">
      <c r="D533" s="6"/>
    </row>
    <row r="534" spans="4:4" x14ac:dyDescent="0.25">
      <c r="D534" s="6"/>
    </row>
    <row r="535" spans="4:4" x14ac:dyDescent="0.25">
      <c r="D535" s="6"/>
    </row>
    <row r="536" spans="4:4" x14ac:dyDescent="0.25">
      <c r="D536" s="6"/>
    </row>
    <row r="537" spans="4:4" x14ac:dyDescent="0.25">
      <c r="D537" s="6"/>
    </row>
    <row r="538" spans="4:4" x14ac:dyDescent="0.25">
      <c r="D538" s="6"/>
    </row>
    <row r="539" spans="4:4" x14ac:dyDescent="0.25">
      <c r="D539" s="6"/>
    </row>
    <row r="540" spans="4:4" x14ac:dyDescent="0.25">
      <c r="D540" s="6"/>
    </row>
    <row r="541" spans="4:4" x14ac:dyDescent="0.25">
      <c r="D541" s="6"/>
    </row>
    <row r="542" spans="4:4" x14ac:dyDescent="0.25">
      <c r="D542" s="6"/>
    </row>
    <row r="543" spans="4:4" x14ac:dyDescent="0.25">
      <c r="D543" s="6"/>
    </row>
    <row r="544" spans="4:4" x14ac:dyDescent="0.25">
      <c r="D544" s="6"/>
    </row>
    <row r="545" spans="4:4" x14ac:dyDescent="0.25">
      <c r="D545" s="6"/>
    </row>
    <row r="546" spans="4:4" x14ac:dyDescent="0.25">
      <c r="D546" s="6"/>
    </row>
    <row r="547" spans="4:4" x14ac:dyDescent="0.25">
      <c r="D547" s="6"/>
    </row>
    <row r="548" spans="4:4" x14ac:dyDescent="0.25">
      <c r="D548" s="6"/>
    </row>
    <row r="549" spans="4:4" x14ac:dyDescent="0.25">
      <c r="D549" s="6"/>
    </row>
    <row r="550" spans="4:4" x14ac:dyDescent="0.25">
      <c r="D550" s="6"/>
    </row>
    <row r="551" spans="4:4" x14ac:dyDescent="0.25">
      <c r="D551" s="6"/>
    </row>
    <row r="552" spans="4:4" x14ac:dyDescent="0.25">
      <c r="D552" s="6"/>
    </row>
    <row r="553" spans="4:4" x14ac:dyDescent="0.25">
      <c r="D553" s="6"/>
    </row>
    <row r="554" spans="4:4" x14ac:dyDescent="0.25">
      <c r="D554" s="6"/>
    </row>
    <row r="555" spans="4:4" x14ac:dyDescent="0.25">
      <c r="D555" s="6"/>
    </row>
    <row r="556" spans="4:4" x14ac:dyDescent="0.25">
      <c r="D556" s="6"/>
    </row>
    <row r="557" spans="4:4" x14ac:dyDescent="0.25">
      <c r="D557" s="6"/>
    </row>
    <row r="558" spans="4:4" x14ac:dyDescent="0.25">
      <c r="D558" s="6"/>
    </row>
    <row r="559" spans="4:4" x14ac:dyDescent="0.25">
      <c r="D559" s="6"/>
    </row>
    <row r="560" spans="4:4" x14ac:dyDescent="0.25">
      <c r="D560" s="6"/>
    </row>
    <row r="561" spans="4:4" x14ac:dyDescent="0.25">
      <c r="D561" s="6"/>
    </row>
    <row r="562" spans="4:4" x14ac:dyDescent="0.25">
      <c r="D562" s="6"/>
    </row>
    <row r="563" spans="4:4" x14ac:dyDescent="0.25">
      <c r="D563" s="6"/>
    </row>
    <row r="564" spans="4:4" x14ac:dyDescent="0.25">
      <c r="D564" s="6"/>
    </row>
    <row r="565" spans="4:4" x14ac:dyDescent="0.25">
      <c r="D565" s="6"/>
    </row>
    <row r="566" spans="4:4" x14ac:dyDescent="0.25">
      <c r="D566" s="6"/>
    </row>
    <row r="567" spans="4:4" x14ac:dyDescent="0.25">
      <c r="D567" s="6"/>
    </row>
    <row r="568" spans="4:4" x14ac:dyDescent="0.25">
      <c r="D568" s="6"/>
    </row>
    <row r="569" spans="4:4" x14ac:dyDescent="0.25">
      <c r="D569" s="6"/>
    </row>
    <row r="570" spans="4:4" x14ac:dyDescent="0.25">
      <c r="D570" s="6"/>
    </row>
    <row r="571" spans="4:4" x14ac:dyDescent="0.25">
      <c r="D571" s="6"/>
    </row>
    <row r="572" spans="4:4" x14ac:dyDescent="0.25">
      <c r="D572" s="6"/>
    </row>
    <row r="573" spans="4:4" x14ac:dyDescent="0.25">
      <c r="D573" s="6"/>
    </row>
    <row r="574" spans="4:4" x14ac:dyDescent="0.25">
      <c r="D574" s="6"/>
    </row>
    <row r="575" spans="4:4" x14ac:dyDescent="0.25">
      <c r="D575" s="6"/>
    </row>
    <row r="576" spans="4:4" x14ac:dyDescent="0.25">
      <c r="D576" s="6"/>
    </row>
    <row r="577" spans="4:4" x14ac:dyDescent="0.25">
      <c r="D577" s="6"/>
    </row>
    <row r="578" spans="4:4" x14ac:dyDescent="0.25">
      <c r="D578" s="6"/>
    </row>
    <row r="579" spans="4:4" x14ac:dyDescent="0.25">
      <c r="D579" s="6"/>
    </row>
    <row r="580" spans="4:4" x14ac:dyDescent="0.25">
      <c r="D580" s="6"/>
    </row>
    <row r="581" spans="4:4" x14ac:dyDescent="0.25">
      <c r="D581" s="6"/>
    </row>
    <row r="582" spans="4:4" x14ac:dyDescent="0.25">
      <c r="D582" s="6"/>
    </row>
    <row r="583" spans="4:4" x14ac:dyDescent="0.25">
      <c r="D583" s="6"/>
    </row>
    <row r="584" spans="4:4" x14ac:dyDescent="0.25">
      <c r="D584" s="6"/>
    </row>
    <row r="585" spans="4:4" x14ac:dyDescent="0.25">
      <c r="D585" s="6"/>
    </row>
    <row r="586" spans="4:4" x14ac:dyDescent="0.25">
      <c r="D586" s="6"/>
    </row>
    <row r="587" spans="4:4" x14ac:dyDescent="0.25">
      <c r="D587" s="6"/>
    </row>
    <row r="588" spans="4:4" x14ac:dyDescent="0.25">
      <c r="D588" s="6"/>
    </row>
    <row r="589" spans="4:4" x14ac:dyDescent="0.25">
      <c r="D589" s="6"/>
    </row>
    <row r="590" spans="4:4" x14ac:dyDescent="0.25">
      <c r="D590" s="6"/>
    </row>
    <row r="591" spans="4:4" x14ac:dyDescent="0.25">
      <c r="D591" s="6"/>
    </row>
    <row r="592" spans="4:4" x14ac:dyDescent="0.25">
      <c r="D592" s="6"/>
    </row>
    <row r="593" spans="4:4" x14ac:dyDescent="0.25">
      <c r="D593" s="6"/>
    </row>
    <row r="594" spans="4:4" x14ac:dyDescent="0.25">
      <c r="D594" s="6"/>
    </row>
    <row r="595" spans="4:4" x14ac:dyDescent="0.25">
      <c r="D595" s="6"/>
    </row>
    <row r="596" spans="4:4" x14ac:dyDescent="0.25">
      <c r="D596" s="6"/>
    </row>
    <row r="597" spans="4:4" x14ac:dyDescent="0.25">
      <c r="D597" s="6"/>
    </row>
    <row r="598" spans="4:4" x14ac:dyDescent="0.25">
      <c r="D598" s="6"/>
    </row>
    <row r="599" spans="4:4" x14ac:dyDescent="0.25">
      <c r="D599" s="6"/>
    </row>
    <row r="600" spans="4:4" x14ac:dyDescent="0.25">
      <c r="D600" s="6"/>
    </row>
    <row r="601" spans="4:4" x14ac:dyDescent="0.25">
      <c r="D601" s="6"/>
    </row>
    <row r="602" spans="4:4" x14ac:dyDescent="0.25">
      <c r="D602" s="6"/>
    </row>
    <row r="603" spans="4:4" x14ac:dyDescent="0.25">
      <c r="D603" s="6"/>
    </row>
    <row r="604" spans="4:4" x14ac:dyDescent="0.25">
      <c r="D604" s="6"/>
    </row>
    <row r="605" spans="4:4" x14ac:dyDescent="0.25">
      <c r="D605" s="6"/>
    </row>
    <row r="606" spans="4:4" x14ac:dyDescent="0.25">
      <c r="D606" s="6"/>
    </row>
    <row r="607" spans="4:4" x14ac:dyDescent="0.25">
      <c r="D607" s="6"/>
    </row>
    <row r="608" spans="4:4" x14ac:dyDescent="0.25">
      <c r="D608" s="6"/>
    </row>
    <row r="609" spans="4:4" x14ac:dyDescent="0.25">
      <c r="D609" s="6"/>
    </row>
    <row r="610" spans="4:4" x14ac:dyDescent="0.25">
      <c r="D610" s="6"/>
    </row>
    <row r="611" spans="4:4" x14ac:dyDescent="0.25">
      <c r="D611" s="6"/>
    </row>
    <row r="612" spans="4:4" x14ac:dyDescent="0.25">
      <c r="D612" s="6"/>
    </row>
    <row r="613" spans="4:4" x14ac:dyDescent="0.25">
      <c r="D613" s="6"/>
    </row>
    <row r="614" spans="4:4" x14ac:dyDescent="0.25">
      <c r="D614" s="6"/>
    </row>
    <row r="615" spans="4:4" x14ac:dyDescent="0.25">
      <c r="D615" s="6"/>
    </row>
    <row r="616" spans="4:4" x14ac:dyDescent="0.25">
      <c r="D616" s="6"/>
    </row>
    <row r="617" spans="4:4" x14ac:dyDescent="0.25">
      <c r="D617" s="6"/>
    </row>
    <row r="618" spans="4:4" x14ac:dyDescent="0.25">
      <c r="D618" s="6"/>
    </row>
    <row r="619" spans="4:4" x14ac:dyDescent="0.25">
      <c r="D619" s="6"/>
    </row>
    <row r="620" spans="4:4" x14ac:dyDescent="0.25">
      <c r="D620" s="6"/>
    </row>
    <row r="621" spans="4:4" x14ac:dyDescent="0.25">
      <c r="D621" s="6"/>
    </row>
    <row r="622" spans="4:4" x14ac:dyDescent="0.25">
      <c r="D622" s="6"/>
    </row>
    <row r="623" spans="4:4" x14ac:dyDescent="0.25">
      <c r="D623" s="6"/>
    </row>
    <row r="624" spans="4:4" x14ac:dyDescent="0.25">
      <c r="D624" s="6"/>
    </row>
    <row r="625" spans="4:4" x14ac:dyDescent="0.25">
      <c r="D625" s="6"/>
    </row>
    <row r="626" spans="4:4" x14ac:dyDescent="0.25">
      <c r="D626" s="6"/>
    </row>
    <row r="627" spans="4:4" x14ac:dyDescent="0.25">
      <c r="D627" s="6"/>
    </row>
    <row r="628" spans="4:4" x14ac:dyDescent="0.25">
      <c r="D628" s="6"/>
    </row>
    <row r="629" spans="4:4" x14ac:dyDescent="0.25">
      <c r="D629" s="6"/>
    </row>
    <row r="630" spans="4:4" x14ac:dyDescent="0.25">
      <c r="D630" s="6"/>
    </row>
    <row r="631" spans="4:4" x14ac:dyDescent="0.25">
      <c r="D631" s="6"/>
    </row>
    <row r="632" spans="4:4" x14ac:dyDescent="0.25">
      <c r="D632" s="6"/>
    </row>
    <row r="633" spans="4:4" x14ac:dyDescent="0.25">
      <c r="D633" s="6"/>
    </row>
    <row r="634" spans="4:4" x14ac:dyDescent="0.25">
      <c r="D634" s="6"/>
    </row>
    <row r="635" spans="4:4" x14ac:dyDescent="0.25">
      <c r="D635" s="6"/>
    </row>
    <row r="636" spans="4:4" x14ac:dyDescent="0.25">
      <c r="D636" s="6"/>
    </row>
    <row r="637" spans="4:4" x14ac:dyDescent="0.25">
      <c r="D637" s="6"/>
    </row>
    <row r="638" spans="4:4" x14ac:dyDescent="0.25">
      <c r="D638" s="6"/>
    </row>
    <row r="639" spans="4:4" x14ac:dyDescent="0.25">
      <c r="D639" s="6"/>
    </row>
    <row r="640" spans="4:4" x14ac:dyDescent="0.25">
      <c r="D640" s="6"/>
    </row>
    <row r="641" spans="4:4" x14ac:dyDescent="0.25">
      <c r="D641" s="6"/>
    </row>
    <row r="642" spans="4:4" x14ac:dyDescent="0.25">
      <c r="D642" s="6"/>
    </row>
    <row r="643" spans="4:4" x14ac:dyDescent="0.25">
      <c r="D643" s="6"/>
    </row>
    <row r="644" spans="4:4" x14ac:dyDescent="0.25">
      <c r="D644" s="6"/>
    </row>
    <row r="645" spans="4:4" x14ac:dyDescent="0.25">
      <c r="D645" s="6"/>
    </row>
    <row r="646" spans="4:4" x14ac:dyDescent="0.25">
      <c r="D646" s="6"/>
    </row>
    <row r="647" spans="4:4" x14ac:dyDescent="0.25">
      <c r="D647" s="6"/>
    </row>
    <row r="648" spans="4:4" x14ac:dyDescent="0.25">
      <c r="D648" s="6"/>
    </row>
    <row r="649" spans="4:4" x14ac:dyDescent="0.25">
      <c r="D649" s="6"/>
    </row>
    <row r="650" spans="4:4" x14ac:dyDescent="0.25">
      <c r="D650" s="6"/>
    </row>
    <row r="651" spans="4:4" x14ac:dyDescent="0.25">
      <c r="D651" s="6"/>
    </row>
    <row r="652" spans="4:4" x14ac:dyDescent="0.25">
      <c r="D652" s="6"/>
    </row>
    <row r="653" spans="4:4" x14ac:dyDescent="0.25">
      <c r="D653" s="6"/>
    </row>
    <row r="654" spans="4:4" x14ac:dyDescent="0.25">
      <c r="D654" s="6"/>
    </row>
    <row r="655" spans="4:4" x14ac:dyDescent="0.25">
      <c r="D655" s="6"/>
    </row>
    <row r="656" spans="4:4" x14ac:dyDescent="0.25">
      <c r="D656" s="6"/>
    </row>
    <row r="657" spans="4:4" x14ac:dyDescent="0.25">
      <c r="D657" s="6"/>
    </row>
    <row r="658" spans="4:4" x14ac:dyDescent="0.25">
      <c r="D658" s="6"/>
    </row>
    <row r="659" spans="4:4" x14ac:dyDescent="0.25">
      <c r="D659" s="6"/>
    </row>
    <row r="660" spans="4:4" x14ac:dyDescent="0.25">
      <c r="D660" s="6"/>
    </row>
    <row r="661" spans="4:4" x14ac:dyDescent="0.25">
      <c r="D661" s="6"/>
    </row>
    <row r="662" spans="4:4" x14ac:dyDescent="0.25">
      <c r="D662" s="6"/>
    </row>
    <row r="663" spans="4:4" x14ac:dyDescent="0.25">
      <c r="D663" s="6"/>
    </row>
    <row r="664" spans="4:4" x14ac:dyDescent="0.25">
      <c r="D664" s="6"/>
    </row>
    <row r="665" spans="4:4" x14ac:dyDescent="0.25">
      <c r="D665" s="6"/>
    </row>
    <row r="666" spans="4:4" x14ac:dyDescent="0.25">
      <c r="D666" s="6"/>
    </row>
    <row r="667" spans="4:4" x14ac:dyDescent="0.25">
      <c r="D667" s="6"/>
    </row>
    <row r="668" spans="4:4" x14ac:dyDescent="0.25">
      <c r="D668" s="6"/>
    </row>
    <row r="669" spans="4:4" x14ac:dyDescent="0.25">
      <c r="D669" s="6"/>
    </row>
    <row r="670" spans="4:4" x14ac:dyDescent="0.25">
      <c r="D670" s="6"/>
    </row>
    <row r="671" spans="4:4" x14ac:dyDescent="0.25">
      <c r="D671" s="6"/>
    </row>
    <row r="672" spans="4:4" x14ac:dyDescent="0.25">
      <c r="D672" s="6"/>
    </row>
    <row r="673" spans="4:4" x14ac:dyDescent="0.25">
      <c r="D673" s="6"/>
    </row>
    <row r="674" spans="4:4" x14ac:dyDescent="0.25">
      <c r="D674" s="6"/>
    </row>
    <row r="675" spans="4:4" x14ac:dyDescent="0.25">
      <c r="D675" s="6"/>
    </row>
    <row r="676" spans="4:4" x14ac:dyDescent="0.25">
      <c r="D676" s="6"/>
    </row>
    <row r="677" spans="4:4" x14ac:dyDescent="0.25">
      <c r="D677" s="6"/>
    </row>
    <row r="678" spans="4:4" x14ac:dyDescent="0.25">
      <c r="D678" s="6"/>
    </row>
    <row r="679" spans="4:4" x14ac:dyDescent="0.25">
      <c r="D679" s="6"/>
    </row>
    <row r="680" spans="4:4" x14ac:dyDescent="0.25">
      <c r="D680" s="6"/>
    </row>
    <row r="681" spans="4:4" x14ac:dyDescent="0.25">
      <c r="D681" s="6"/>
    </row>
    <row r="682" spans="4:4" x14ac:dyDescent="0.25">
      <c r="D682" s="6"/>
    </row>
    <row r="683" spans="4:4" x14ac:dyDescent="0.25">
      <c r="D683" s="6"/>
    </row>
    <row r="684" spans="4:4" x14ac:dyDescent="0.25">
      <c r="D684" s="6"/>
    </row>
    <row r="685" spans="4:4" x14ac:dyDescent="0.25">
      <c r="D685" s="6"/>
    </row>
    <row r="686" spans="4:4" x14ac:dyDescent="0.25">
      <c r="D686" s="6"/>
    </row>
    <row r="687" spans="4:4" x14ac:dyDescent="0.25">
      <c r="D687" s="6"/>
    </row>
    <row r="688" spans="4:4" x14ac:dyDescent="0.25">
      <c r="D688" s="6"/>
    </row>
    <row r="689" spans="4:4" x14ac:dyDescent="0.25">
      <c r="D689" s="6"/>
    </row>
    <row r="690" spans="4:4" x14ac:dyDescent="0.25">
      <c r="D690" s="6"/>
    </row>
    <row r="691" spans="4:4" x14ac:dyDescent="0.25">
      <c r="D691" s="6"/>
    </row>
    <row r="692" spans="4:4" x14ac:dyDescent="0.25">
      <c r="D692" s="6"/>
    </row>
    <row r="693" spans="4:4" x14ac:dyDescent="0.25">
      <c r="D693" s="6"/>
    </row>
    <row r="694" spans="4:4" x14ac:dyDescent="0.25">
      <c r="D694" s="6"/>
    </row>
    <row r="695" spans="4:4" x14ac:dyDescent="0.25">
      <c r="D695" s="6"/>
    </row>
    <row r="696" spans="4:4" x14ac:dyDescent="0.25">
      <c r="D696" s="6"/>
    </row>
    <row r="697" spans="4:4" x14ac:dyDescent="0.25">
      <c r="D697" s="6"/>
    </row>
    <row r="698" spans="4:4" x14ac:dyDescent="0.25">
      <c r="D698" s="6"/>
    </row>
    <row r="699" spans="4:4" x14ac:dyDescent="0.25">
      <c r="D699" s="6"/>
    </row>
    <row r="700" spans="4:4" x14ac:dyDescent="0.25">
      <c r="D700" s="6"/>
    </row>
    <row r="701" spans="4:4" x14ac:dyDescent="0.25">
      <c r="D701" s="6"/>
    </row>
    <row r="702" spans="4:4" x14ac:dyDescent="0.25">
      <c r="D702" s="6"/>
    </row>
    <row r="703" spans="4:4" x14ac:dyDescent="0.25">
      <c r="D703" s="6"/>
    </row>
    <row r="704" spans="4:4" x14ac:dyDescent="0.25">
      <c r="D704" s="6"/>
    </row>
    <row r="705" spans="4:4" x14ac:dyDescent="0.25">
      <c r="D705" s="6"/>
    </row>
    <row r="706" spans="4:4" x14ac:dyDescent="0.25">
      <c r="D706" s="6"/>
    </row>
    <row r="707" spans="4:4" x14ac:dyDescent="0.25">
      <c r="D707" s="6"/>
    </row>
    <row r="708" spans="4:4" x14ac:dyDescent="0.25">
      <c r="D708" s="6"/>
    </row>
    <row r="709" spans="4:4" x14ac:dyDescent="0.25">
      <c r="D709" s="6"/>
    </row>
    <row r="710" spans="4:4" x14ac:dyDescent="0.25">
      <c r="D710" s="6"/>
    </row>
    <row r="711" spans="4:4" x14ac:dyDescent="0.25">
      <c r="D711" s="6"/>
    </row>
    <row r="712" spans="4:4" x14ac:dyDescent="0.25">
      <c r="D712" s="6"/>
    </row>
    <row r="713" spans="4:4" x14ac:dyDescent="0.25">
      <c r="D713" s="6"/>
    </row>
    <row r="714" spans="4:4" x14ac:dyDescent="0.25">
      <c r="D714" s="6"/>
    </row>
    <row r="715" spans="4:4" x14ac:dyDescent="0.25">
      <c r="D715" s="6"/>
    </row>
    <row r="716" spans="4:4" x14ac:dyDescent="0.25">
      <c r="D716" s="6"/>
    </row>
    <row r="717" spans="4:4" x14ac:dyDescent="0.25">
      <c r="D717" s="6"/>
    </row>
    <row r="718" spans="4:4" x14ac:dyDescent="0.25">
      <c r="D718" s="6"/>
    </row>
    <row r="719" spans="4:4" x14ac:dyDescent="0.25">
      <c r="D719" s="6"/>
    </row>
    <row r="720" spans="4:4" x14ac:dyDescent="0.25">
      <c r="D720" s="6"/>
    </row>
    <row r="721" spans="4:4" x14ac:dyDescent="0.25">
      <c r="D721" s="6"/>
    </row>
    <row r="722" spans="4:4" x14ac:dyDescent="0.25">
      <c r="D722" s="6"/>
    </row>
    <row r="723" spans="4:4" x14ac:dyDescent="0.25">
      <c r="D723" s="6"/>
    </row>
    <row r="724" spans="4:4" x14ac:dyDescent="0.25">
      <c r="D724" s="6"/>
    </row>
    <row r="725" spans="4:4" x14ac:dyDescent="0.25">
      <c r="D725" s="6"/>
    </row>
    <row r="726" spans="4:4" x14ac:dyDescent="0.25">
      <c r="D726" s="6"/>
    </row>
    <row r="727" spans="4:4" x14ac:dyDescent="0.25">
      <c r="D727" s="6"/>
    </row>
    <row r="728" spans="4:4" x14ac:dyDescent="0.25">
      <c r="D728" s="6"/>
    </row>
    <row r="729" spans="4:4" x14ac:dyDescent="0.25">
      <c r="D729" s="6"/>
    </row>
    <row r="730" spans="4:4" x14ac:dyDescent="0.25">
      <c r="D730" s="6"/>
    </row>
    <row r="731" spans="4:4" x14ac:dyDescent="0.25">
      <c r="D731" s="6"/>
    </row>
    <row r="732" spans="4:4" x14ac:dyDescent="0.25">
      <c r="D732" s="6"/>
    </row>
    <row r="733" spans="4:4" x14ac:dyDescent="0.25">
      <c r="D733" s="6"/>
    </row>
    <row r="734" spans="4:4" x14ac:dyDescent="0.25">
      <c r="D734" s="6"/>
    </row>
    <row r="735" spans="4:4" x14ac:dyDescent="0.25">
      <c r="D735" s="6"/>
    </row>
    <row r="736" spans="4:4" x14ac:dyDescent="0.25">
      <c r="D736" s="6"/>
    </row>
    <row r="737" spans="4:4" x14ac:dyDescent="0.25">
      <c r="D737" s="6"/>
    </row>
    <row r="738" spans="4:4" x14ac:dyDescent="0.25">
      <c r="D738" s="6"/>
    </row>
    <row r="739" spans="4:4" x14ac:dyDescent="0.25">
      <c r="D739" s="6"/>
    </row>
    <row r="740" spans="4:4" x14ac:dyDescent="0.25">
      <c r="D740" s="6"/>
    </row>
    <row r="741" spans="4:4" x14ac:dyDescent="0.25">
      <c r="D741" s="6"/>
    </row>
    <row r="742" spans="4:4" x14ac:dyDescent="0.25">
      <c r="D742" s="6"/>
    </row>
    <row r="743" spans="4:4" x14ac:dyDescent="0.25">
      <c r="D743" s="6"/>
    </row>
    <row r="744" spans="4:4" x14ac:dyDescent="0.25">
      <c r="D744" s="6"/>
    </row>
    <row r="745" spans="4:4" x14ac:dyDescent="0.25">
      <c r="D745" s="6"/>
    </row>
    <row r="746" spans="4:4" x14ac:dyDescent="0.25">
      <c r="D746" s="6"/>
    </row>
    <row r="747" spans="4:4" x14ac:dyDescent="0.25">
      <c r="D747" s="6"/>
    </row>
    <row r="748" spans="4:4" x14ac:dyDescent="0.25">
      <c r="D748" s="6"/>
    </row>
    <row r="749" spans="4:4" x14ac:dyDescent="0.25">
      <c r="D749" s="6"/>
    </row>
    <row r="750" spans="4:4" x14ac:dyDescent="0.25">
      <c r="D750" s="6"/>
    </row>
    <row r="751" spans="4:4" x14ac:dyDescent="0.25">
      <c r="D751" s="6"/>
    </row>
    <row r="752" spans="4:4" x14ac:dyDescent="0.25">
      <c r="D752" s="6"/>
    </row>
    <row r="753" spans="4:4" x14ac:dyDescent="0.25">
      <c r="D753" s="6"/>
    </row>
    <row r="754" spans="4:4" x14ac:dyDescent="0.25">
      <c r="D754" s="6"/>
    </row>
    <row r="755" spans="4:4" x14ac:dyDescent="0.25">
      <c r="D755" s="6"/>
    </row>
    <row r="756" spans="4:4" x14ac:dyDescent="0.25">
      <c r="D756" s="6"/>
    </row>
    <row r="757" spans="4:4" x14ac:dyDescent="0.25">
      <c r="D757" s="6"/>
    </row>
    <row r="758" spans="4:4" x14ac:dyDescent="0.25">
      <c r="D758" s="6"/>
    </row>
    <row r="759" spans="4:4" x14ac:dyDescent="0.25">
      <c r="D759" s="6"/>
    </row>
    <row r="760" spans="4:4" x14ac:dyDescent="0.25">
      <c r="D760" s="6"/>
    </row>
    <row r="761" spans="4:4" x14ac:dyDescent="0.25">
      <c r="D761" s="6"/>
    </row>
    <row r="762" spans="4:4" x14ac:dyDescent="0.25">
      <c r="D762" s="6"/>
    </row>
    <row r="763" spans="4:4" x14ac:dyDescent="0.25">
      <c r="D763" s="6"/>
    </row>
    <row r="764" spans="4:4" x14ac:dyDescent="0.25">
      <c r="D764" s="6"/>
    </row>
    <row r="765" spans="4:4" x14ac:dyDescent="0.25">
      <c r="D765" s="6"/>
    </row>
    <row r="766" spans="4:4" x14ac:dyDescent="0.25">
      <c r="D766" s="6"/>
    </row>
    <row r="767" spans="4:4" x14ac:dyDescent="0.25">
      <c r="D767" s="6"/>
    </row>
    <row r="768" spans="4:4" x14ac:dyDescent="0.25">
      <c r="D768" s="6"/>
    </row>
    <row r="769" spans="4:4" x14ac:dyDescent="0.25">
      <c r="D769" s="6"/>
    </row>
    <row r="770" spans="4:4" x14ac:dyDescent="0.25">
      <c r="D770" s="6"/>
    </row>
    <row r="771" spans="4:4" x14ac:dyDescent="0.25">
      <c r="D771" s="6"/>
    </row>
    <row r="772" spans="4:4" x14ac:dyDescent="0.25">
      <c r="D772" s="6"/>
    </row>
    <row r="773" spans="4:4" x14ac:dyDescent="0.25">
      <c r="D773" s="6"/>
    </row>
    <row r="774" spans="4:4" x14ac:dyDescent="0.25">
      <c r="D774" s="6"/>
    </row>
    <row r="775" spans="4:4" x14ac:dyDescent="0.25">
      <c r="D775" s="6"/>
    </row>
    <row r="776" spans="4:4" x14ac:dyDescent="0.25">
      <c r="D776" s="6"/>
    </row>
    <row r="777" spans="4:4" x14ac:dyDescent="0.25">
      <c r="D777" s="6"/>
    </row>
    <row r="778" spans="4:4" x14ac:dyDescent="0.25">
      <c r="D778" s="6"/>
    </row>
    <row r="779" spans="4:4" x14ac:dyDescent="0.25">
      <c r="D779" s="6"/>
    </row>
    <row r="780" spans="4:4" x14ac:dyDescent="0.25">
      <c r="D780" s="6"/>
    </row>
    <row r="781" spans="4:4" x14ac:dyDescent="0.25">
      <c r="D781" s="6"/>
    </row>
    <row r="782" spans="4:4" x14ac:dyDescent="0.25">
      <c r="D782" s="6"/>
    </row>
    <row r="783" spans="4:4" x14ac:dyDescent="0.25">
      <c r="D783" s="6"/>
    </row>
    <row r="784" spans="4:4" x14ac:dyDescent="0.25">
      <c r="D784" s="6"/>
    </row>
    <row r="785" spans="4:4" x14ac:dyDescent="0.25">
      <c r="D785" s="6"/>
    </row>
    <row r="786" spans="4:4" x14ac:dyDescent="0.25">
      <c r="D786" s="6"/>
    </row>
    <row r="787" spans="4:4" x14ac:dyDescent="0.25">
      <c r="D787" s="6"/>
    </row>
    <row r="788" spans="4:4" x14ac:dyDescent="0.25">
      <c r="D788" s="6"/>
    </row>
    <row r="789" spans="4:4" x14ac:dyDescent="0.25">
      <c r="D789" s="6"/>
    </row>
    <row r="790" spans="4:4" x14ac:dyDescent="0.25">
      <c r="D790" s="6"/>
    </row>
    <row r="791" spans="4:4" x14ac:dyDescent="0.25">
      <c r="D791" s="6"/>
    </row>
    <row r="792" spans="4:4" x14ac:dyDescent="0.25">
      <c r="D792" s="6"/>
    </row>
    <row r="793" spans="4:4" x14ac:dyDescent="0.25">
      <c r="D793" s="6"/>
    </row>
    <row r="794" spans="4:4" x14ac:dyDescent="0.25">
      <c r="D794" s="6"/>
    </row>
    <row r="795" spans="4:4" x14ac:dyDescent="0.25">
      <c r="D795" s="6"/>
    </row>
    <row r="796" spans="4:4" x14ac:dyDescent="0.25">
      <c r="D796" s="6"/>
    </row>
    <row r="797" spans="4:4" x14ac:dyDescent="0.25">
      <c r="D797" s="6"/>
    </row>
    <row r="798" spans="4:4" x14ac:dyDescent="0.25">
      <c r="D798" s="6"/>
    </row>
    <row r="799" spans="4:4" x14ac:dyDescent="0.25">
      <c r="D799" s="6"/>
    </row>
    <row r="800" spans="4:4" x14ac:dyDescent="0.25">
      <c r="D800" s="6"/>
    </row>
    <row r="801" spans="4:4" x14ac:dyDescent="0.25">
      <c r="D801" s="6"/>
    </row>
    <row r="802" spans="4:4" x14ac:dyDescent="0.25">
      <c r="D802" s="6"/>
    </row>
    <row r="803" spans="4:4" x14ac:dyDescent="0.25">
      <c r="D803" s="6"/>
    </row>
    <row r="804" spans="4:4" x14ac:dyDescent="0.25">
      <c r="D804" s="6"/>
    </row>
    <row r="805" spans="4:4" x14ac:dyDescent="0.25">
      <c r="D805" s="6"/>
    </row>
    <row r="806" spans="4:4" x14ac:dyDescent="0.25">
      <c r="D806" s="6"/>
    </row>
    <row r="807" spans="4:4" x14ac:dyDescent="0.25">
      <c r="D807" s="6"/>
    </row>
    <row r="808" spans="4:4" x14ac:dyDescent="0.25">
      <c r="D808" s="6"/>
    </row>
    <row r="809" spans="4:4" x14ac:dyDescent="0.25">
      <c r="D809" s="6"/>
    </row>
    <row r="810" spans="4:4" x14ac:dyDescent="0.25">
      <c r="D810" s="6"/>
    </row>
    <row r="811" spans="4:4" x14ac:dyDescent="0.25">
      <c r="D811" s="6"/>
    </row>
    <row r="812" spans="4:4" x14ac:dyDescent="0.25">
      <c r="D812" s="6"/>
    </row>
    <row r="813" spans="4:4" x14ac:dyDescent="0.25">
      <c r="D813" s="6"/>
    </row>
    <row r="814" spans="4:4" x14ac:dyDescent="0.25">
      <c r="D814" s="6"/>
    </row>
    <row r="815" spans="4:4" x14ac:dyDescent="0.25">
      <c r="D815" s="6"/>
    </row>
    <row r="816" spans="4:4" x14ac:dyDescent="0.25">
      <c r="D816" s="6"/>
    </row>
    <row r="817" spans="4:4" x14ac:dyDescent="0.25">
      <c r="D817" s="6"/>
    </row>
    <row r="818" spans="4:4" x14ac:dyDescent="0.25">
      <c r="D818" s="6"/>
    </row>
    <row r="819" spans="4:4" x14ac:dyDescent="0.25">
      <c r="D819" s="6"/>
    </row>
    <row r="820" spans="4:4" x14ac:dyDescent="0.25">
      <c r="D820" s="6"/>
    </row>
    <row r="821" spans="4:4" x14ac:dyDescent="0.25">
      <c r="D821" s="6"/>
    </row>
    <row r="822" spans="4:4" x14ac:dyDescent="0.25">
      <c r="D822" s="6"/>
    </row>
    <row r="823" spans="4:4" x14ac:dyDescent="0.25">
      <c r="D823" s="6"/>
    </row>
    <row r="824" spans="4:4" x14ac:dyDescent="0.25">
      <c r="D824" s="6"/>
    </row>
    <row r="825" spans="4:4" x14ac:dyDescent="0.25">
      <c r="D825" s="6"/>
    </row>
    <row r="826" spans="4:4" x14ac:dyDescent="0.25">
      <c r="D826" s="6"/>
    </row>
    <row r="827" spans="4:4" x14ac:dyDescent="0.25">
      <c r="D827" s="6"/>
    </row>
    <row r="828" spans="4:4" x14ac:dyDescent="0.25">
      <c r="D828" s="6"/>
    </row>
    <row r="829" spans="4:4" x14ac:dyDescent="0.25">
      <c r="D829" s="6"/>
    </row>
    <row r="830" spans="4:4" x14ac:dyDescent="0.25">
      <c r="D830" s="6"/>
    </row>
    <row r="831" spans="4:4" x14ac:dyDescent="0.25">
      <c r="D831" s="6"/>
    </row>
    <row r="832" spans="4:4" x14ac:dyDescent="0.25">
      <c r="D832" s="6"/>
    </row>
    <row r="833" spans="4:4" x14ac:dyDescent="0.25">
      <c r="D833" s="6"/>
    </row>
    <row r="834" spans="4:4" x14ac:dyDescent="0.25">
      <c r="D834" s="6"/>
    </row>
    <row r="835" spans="4:4" x14ac:dyDescent="0.25">
      <c r="D835" s="6"/>
    </row>
    <row r="836" spans="4:4" x14ac:dyDescent="0.25">
      <c r="D836" s="6"/>
    </row>
    <row r="837" spans="4:4" x14ac:dyDescent="0.25">
      <c r="D837" s="6"/>
    </row>
    <row r="838" spans="4:4" x14ac:dyDescent="0.25">
      <c r="D838" s="6"/>
    </row>
    <row r="839" spans="4:4" x14ac:dyDescent="0.25">
      <c r="D839" s="6"/>
    </row>
    <row r="840" spans="4:4" x14ac:dyDescent="0.25">
      <c r="D840" s="6"/>
    </row>
    <row r="841" spans="4:4" x14ac:dyDescent="0.25">
      <c r="D841" s="6"/>
    </row>
    <row r="842" spans="4:4" x14ac:dyDescent="0.25">
      <c r="D842" s="6"/>
    </row>
    <row r="843" spans="4:4" x14ac:dyDescent="0.25">
      <c r="D843" s="6"/>
    </row>
    <row r="844" spans="4:4" x14ac:dyDescent="0.25">
      <c r="D844" s="6"/>
    </row>
    <row r="845" spans="4:4" x14ac:dyDescent="0.25">
      <c r="D845" s="6"/>
    </row>
    <row r="846" spans="4:4" x14ac:dyDescent="0.25">
      <c r="D846" s="6"/>
    </row>
    <row r="847" spans="4:4" x14ac:dyDescent="0.25">
      <c r="D847" s="6"/>
    </row>
    <row r="848" spans="4:4" x14ac:dyDescent="0.25">
      <c r="D848" s="6"/>
    </row>
    <row r="849" spans="4:4" x14ac:dyDescent="0.25">
      <c r="D849" s="6"/>
    </row>
    <row r="850" spans="4:4" x14ac:dyDescent="0.25">
      <c r="D850" s="6"/>
    </row>
    <row r="851" spans="4:4" x14ac:dyDescent="0.25">
      <c r="D851" s="6"/>
    </row>
    <row r="852" spans="4:4" x14ac:dyDescent="0.25">
      <c r="D852" s="6"/>
    </row>
    <row r="853" spans="4:4" x14ac:dyDescent="0.25">
      <c r="D853" s="6"/>
    </row>
    <row r="854" spans="4:4" x14ac:dyDescent="0.25">
      <c r="D854" s="6"/>
    </row>
    <row r="855" spans="4:4" x14ac:dyDescent="0.25">
      <c r="D855" s="6"/>
    </row>
    <row r="856" spans="4:4" x14ac:dyDescent="0.25">
      <c r="D856" s="6"/>
    </row>
    <row r="857" spans="4:4" x14ac:dyDescent="0.25">
      <c r="D857" s="6"/>
    </row>
    <row r="858" spans="4:4" x14ac:dyDescent="0.25">
      <c r="D858" s="6"/>
    </row>
    <row r="859" spans="4:4" x14ac:dyDescent="0.25">
      <c r="D859" s="6"/>
    </row>
    <row r="860" spans="4:4" x14ac:dyDescent="0.25">
      <c r="D860" s="6"/>
    </row>
    <row r="861" spans="4:4" x14ac:dyDescent="0.25">
      <c r="D861" s="6"/>
    </row>
    <row r="862" spans="4:4" x14ac:dyDescent="0.25">
      <c r="D862" s="6"/>
    </row>
    <row r="863" spans="4:4" x14ac:dyDescent="0.25">
      <c r="D863" s="6"/>
    </row>
    <row r="864" spans="4:4" x14ac:dyDescent="0.25">
      <c r="D864" s="6"/>
    </row>
    <row r="865" spans="4:4" x14ac:dyDescent="0.25">
      <c r="D865" s="6"/>
    </row>
    <row r="866" spans="4:4" x14ac:dyDescent="0.25">
      <c r="D866" s="6"/>
    </row>
    <row r="867" spans="4:4" x14ac:dyDescent="0.25">
      <c r="D867" s="6"/>
    </row>
    <row r="868" spans="4:4" x14ac:dyDescent="0.25">
      <c r="D868" s="6"/>
    </row>
    <row r="869" spans="4:4" x14ac:dyDescent="0.25">
      <c r="D869" s="6"/>
    </row>
    <row r="870" spans="4:4" x14ac:dyDescent="0.25">
      <c r="D870" s="6"/>
    </row>
    <row r="871" spans="4:4" x14ac:dyDescent="0.25">
      <c r="D871" s="6"/>
    </row>
    <row r="872" spans="4:4" x14ac:dyDescent="0.25">
      <c r="D872" s="6"/>
    </row>
    <row r="873" spans="4:4" x14ac:dyDescent="0.25">
      <c r="D873" s="6"/>
    </row>
    <row r="874" spans="4:4" x14ac:dyDescent="0.25">
      <c r="D874" s="6"/>
    </row>
    <row r="875" spans="4:4" x14ac:dyDescent="0.25">
      <c r="D875" s="6"/>
    </row>
    <row r="876" spans="4:4" x14ac:dyDescent="0.25">
      <c r="D876" s="6"/>
    </row>
    <row r="877" spans="4:4" x14ac:dyDescent="0.25">
      <c r="D877" s="6"/>
    </row>
    <row r="878" spans="4:4" x14ac:dyDescent="0.25">
      <c r="D878" s="6"/>
    </row>
    <row r="879" spans="4:4" x14ac:dyDescent="0.25">
      <c r="D879" s="6"/>
    </row>
    <row r="880" spans="4:4" x14ac:dyDescent="0.25">
      <c r="D880" s="6"/>
    </row>
    <row r="881" spans="4:4" x14ac:dyDescent="0.25">
      <c r="D881" s="6"/>
    </row>
    <row r="882" spans="4:4" x14ac:dyDescent="0.25">
      <c r="D882" s="6"/>
    </row>
    <row r="883" spans="4:4" x14ac:dyDescent="0.25">
      <c r="D883" s="6"/>
    </row>
    <row r="884" spans="4:4" x14ac:dyDescent="0.25">
      <c r="D884" s="6"/>
    </row>
    <row r="885" spans="4:4" x14ac:dyDescent="0.25">
      <c r="D885" s="6"/>
    </row>
    <row r="886" spans="4:4" x14ac:dyDescent="0.25">
      <c r="D886" s="6"/>
    </row>
    <row r="887" spans="4:4" x14ac:dyDescent="0.25">
      <c r="D887" s="6"/>
    </row>
    <row r="888" spans="4:4" x14ac:dyDescent="0.25">
      <c r="D888" s="6"/>
    </row>
    <row r="889" spans="4:4" x14ac:dyDescent="0.25">
      <c r="D889" s="6"/>
    </row>
    <row r="890" spans="4:4" x14ac:dyDescent="0.25">
      <c r="D890" s="6"/>
    </row>
    <row r="891" spans="4:4" x14ac:dyDescent="0.25">
      <c r="D891" s="6"/>
    </row>
    <row r="892" spans="4:4" x14ac:dyDescent="0.25">
      <c r="D892" s="6"/>
    </row>
    <row r="893" spans="4:4" x14ac:dyDescent="0.25">
      <c r="D893" s="6"/>
    </row>
    <row r="894" spans="4:4" x14ac:dyDescent="0.25">
      <c r="D894" s="6"/>
    </row>
    <row r="895" spans="4:4" x14ac:dyDescent="0.25">
      <c r="D895" s="6"/>
    </row>
    <row r="896" spans="4:4" x14ac:dyDescent="0.25">
      <c r="D896" s="6"/>
    </row>
    <row r="897" spans="4:4" x14ac:dyDescent="0.25">
      <c r="D897" s="6"/>
    </row>
    <row r="898" spans="4:4" x14ac:dyDescent="0.25">
      <c r="D898" s="6"/>
    </row>
    <row r="899" spans="4:4" x14ac:dyDescent="0.25">
      <c r="D899" s="6"/>
    </row>
    <row r="900" spans="4:4" x14ac:dyDescent="0.25">
      <c r="D900" s="6"/>
    </row>
    <row r="901" spans="4:4" x14ac:dyDescent="0.25">
      <c r="D901" s="6"/>
    </row>
    <row r="902" spans="4:4" x14ac:dyDescent="0.25">
      <c r="D902" s="6"/>
    </row>
    <row r="903" spans="4:4" x14ac:dyDescent="0.25">
      <c r="D903" s="6"/>
    </row>
    <row r="904" spans="4:4" x14ac:dyDescent="0.25">
      <c r="D904" s="6"/>
    </row>
    <row r="905" spans="4:4" x14ac:dyDescent="0.25">
      <c r="D905" s="6"/>
    </row>
    <row r="906" spans="4:4" x14ac:dyDescent="0.25">
      <c r="D906" s="6"/>
    </row>
    <row r="907" spans="4:4" x14ac:dyDescent="0.25">
      <c r="D907" s="6"/>
    </row>
    <row r="908" spans="4:4" x14ac:dyDescent="0.25">
      <c r="D908" s="6"/>
    </row>
    <row r="909" spans="4:4" x14ac:dyDescent="0.25">
      <c r="D909" s="6"/>
    </row>
    <row r="910" spans="4:4" x14ac:dyDescent="0.25">
      <c r="D910" s="6"/>
    </row>
    <row r="911" spans="4:4" x14ac:dyDescent="0.25">
      <c r="D911" s="6"/>
    </row>
    <row r="912" spans="4:4" x14ac:dyDescent="0.25">
      <c r="D912" s="6"/>
    </row>
    <row r="913" spans="4:4" x14ac:dyDescent="0.25">
      <c r="D913" s="6"/>
    </row>
    <row r="914" spans="4:4" x14ac:dyDescent="0.25">
      <c r="D914" s="6"/>
    </row>
    <row r="915" spans="4:4" x14ac:dyDescent="0.25">
      <c r="D915" s="6"/>
    </row>
    <row r="916" spans="4:4" x14ac:dyDescent="0.25">
      <c r="D916" s="6"/>
    </row>
    <row r="917" spans="4:4" x14ac:dyDescent="0.25">
      <c r="D917" s="6"/>
    </row>
    <row r="918" spans="4:4" x14ac:dyDescent="0.25">
      <c r="D918" s="6"/>
    </row>
    <row r="919" spans="4:4" x14ac:dyDescent="0.25">
      <c r="D919" s="6"/>
    </row>
    <row r="920" spans="4:4" x14ac:dyDescent="0.25">
      <c r="D920" s="6"/>
    </row>
    <row r="921" spans="4:4" x14ac:dyDescent="0.25">
      <c r="D921" s="6"/>
    </row>
    <row r="922" spans="4:4" x14ac:dyDescent="0.25">
      <c r="D922" s="6"/>
    </row>
    <row r="923" spans="4:4" x14ac:dyDescent="0.25">
      <c r="D923" s="6"/>
    </row>
    <row r="924" spans="4:4" x14ac:dyDescent="0.25">
      <c r="D924" s="6"/>
    </row>
    <row r="925" spans="4:4" x14ac:dyDescent="0.25">
      <c r="D925" s="6"/>
    </row>
    <row r="926" spans="4:4" x14ac:dyDescent="0.25">
      <c r="D926" s="6"/>
    </row>
    <row r="927" spans="4:4" x14ac:dyDescent="0.25">
      <c r="D927" s="6"/>
    </row>
    <row r="928" spans="4:4" x14ac:dyDescent="0.25">
      <c r="D928" s="6"/>
    </row>
    <row r="929" spans="4:4" x14ac:dyDescent="0.25">
      <c r="D929" s="6"/>
    </row>
    <row r="930" spans="4:4" x14ac:dyDescent="0.25">
      <c r="D930" s="6"/>
    </row>
    <row r="931" spans="4:4" x14ac:dyDescent="0.25">
      <c r="D931" s="6"/>
    </row>
    <row r="932" spans="4:4" x14ac:dyDescent="0.25">
      <c r="D932" s="6"/>
    </row>
    <row r="933" spans="4:4" x14ac:dyDescent="0.25">
      <c r="D933" s="6"/>
    </row>
    <row r="934" spans="4:4" x14ac:dyDescent="0.25">
      <c r="D934" s="6"/>
    </row>
    <row r="935" spans="4:4" x14ac:dyDescent="0.25">
      <c r="D935" s="6"/>
    </row>
    <row r="936" spans="4:4" x14ac:dyDescent="0.25">
      <c r="D936" s="6"/>
    </row>
    <row r="937" spans="4:4" x14ac:dyDescent="0.25">
      <c r="D937" s="6"/>
    </row>
    <row r="938" spans="4:4" x14ac:dyDescent="0.25">
      <c r="D938" s="6"/>
    </row>
    <row r="939" spans="4:4" x14ac:dyDescent="0.25">
      <c r="D939" s="6"/>
    </row>
    <row r="940" spans="4:4" x14ac:dyDescent="0.25">
      <c r="D940" s="6"/>
    </row>
    <row r="941" spans="4:4" x14ac:dyDescent="0.25">
      <c r="D941" s="6"/>
    </row>
    <row r="942" spans="4:4" x14ac:dyDescent="0.25">
      <c r="D942" s="6"/>
    </row>
    <row r="943" spans="4:4" x14ac:dyDescent="0.25">
      <c r="D943" s="6"/>
    </row>
    <row r="944" spans="4:4" x14ac:dyDescent="0.25">
      <c r="D944" s="6"/>
    </row>
    <row r="945" spans="4:4" x14ac:dyDescent="0.25">
      <c r="D945" s="6"/>
    </row>
    <row r="946" spans="4:4" x14ac:dyDescent="0.25">
      <c r="D946" s="6"/>
    </row>
    <row r="947" spans="4:4" x14ac:dyDescent="0.25">
      <c r="D947" s="6"/>
    </row>
    <row r="948" spans="4:4" x14ac:dyDescent="0.25">
      <c r="D948" s="6"/>
    </row>
    <row r="949" spans="4:4" x14ac:dyDescent="0.25">
      <c r="D949" s="6"/>
    </row>
    <row r="950" spans="4:4" x14ac:dyDescent="0.25">
      <c r="D950" s="6"/>
    </row>
    <row r="951" spans="4:4" x14ac:dyDescent="0.25">
      <c r="D951" s="6"/>
    </row>
    <row r="952" spans="4:4" x14ac:dyDescent="0.25">
      <c r="D952" s="6"/>
    </row>
    <row r="953" spans="4:4" x14ac:dyDescent="0.25">
      <c r="D953" s="6"/>
    </row>
    <row r="954" spans="4:4" x14ac:dyDescent="0.25">
      <c r="D954" s="6"/>
    </row>
    <row r="955" spans="4:4" x14ac:dyDescent="0.25">
      <c r="D955" s="6"/>
    </row>
    <row r="956" spans="4:4" x14ac:dyDescent="0.25">
      <c r="D956" s="6"/>
    </row>
    <row r="957" spans="4:4" x14ac:dyDescent="0.25">
      <c r="D957" s="6"/>
    </row>
    <row r="958" spans="4:4" x14ac:dyDescent="0.25">
      <c r="D958" s="6"/>
    </row>
    <row r="959" spans="4:4" x14ac:dyDescent="0.25">
      <c r="D959" s="6"/>
    </row>
    <row r="960" spans="4:4" x14ac:dyDescent="0.25">
      <c r="D960" s="6"/>
    </row>
    <row r="961" spans="4:4" x14ac:dyDescent="0.25">
      <c r="D961" s="6"/>
    </row>
    <row r="962" spans="4:4" x14ac:dyDescent="0.25">
      <c r="D962" s="6"/>
    </row>
    <row r="963" spans="4:4" x14ac:dyDescent="0.25">
      <c r="D963" s="6"/>
    </row>
    <row r="964" spans="4:4" x14ac:dyDescent="0.25">
      <c r="D964" s="6"/>
    </row>
    <row r="965" spans="4:4" x14ac:dyDescent="0.25">
      <c r="D965" s="6"/>
    </row>
    <row r="966" spans="4:4" x14ac:dyDescent="0.25">
      <c r="D966" s="6"/>
    </row>
    <row r="967" spans="4:4" x14ac:dyDescent="0.25">
      <c r="D967" s="6"/>
    </row>
    <row r="968" spans="4:4" x14ac:dyDescent="0.25">
      <c r="D968" s="6"/>
    </row>
    <row r="969" spans="4:4" x14ac:dyDescent="0.25">
      <c r="D969" s="6"/>
    </row>
    <row r="970" spans="4:4" x14ac:dyDescent="0.25">
      <c r="D970" s="6"/>
    </row>
    <row r="971" spans="4:4" x14ac:dyDescent="0.25">
      <c r="D971" s="6"/>
    </row>
    <row r="972" spans="4:4" x14ac:dyDescent="0.25">
      <c r="D972" s="6"/>
    </row>
    <row r="973" spans="4:4" x14ac:dyDescent="0.25">
      <c r="D973" s="6"/>
    </row>
    <row r="974" spans="4:4" x14ac:dyDescent="0.25">
      <c r="D974" s="6"/>
    </row>
    <row r="975" spans="4:4" x14ac:dyDescent="0.25">
      <c r="D975" s="6"/>
    </row>
    <row r="976" spans="4:4" x14ac:dyDescent="0.25">
      <c r="D976" s="6"/>
    </row>
    <row r="977" spans="4:4" x14ac:dyDescent="0.25">
      <c r="D977" s="6"/>
    </row>
    <row r="978" spans="4:4" x14ac:dyDescent="0.25">
      <c r="D978" s="6"/>
    </row>
    <row r="979" spans="4:4" x14ac:dyDescent="0.25">
      <c r="D979" s="6"/>
    </row>
    <row r="980" spans="4:4" x14ac:dyDescent="0.25">
      <c r="D980" s="6"/>
    </row>
    <row r="981" spans="4:4" x14ac:dyDescent="0.25">
      <c r="D981" s="6"/>
    </row>
    <row r="982" spans="4:4" x14ac:dyDescent="0.25">
      <c r="D982" s="6"/>
    </row>
    <row r="983" spans="4:4" x14ac:dyDescent="0.25">
      <c r="D983" s="6"/>
    </row>
    <row r="984" spans="4:4" x14ac:dyDescent="0.25">
      <c r="D984" s="6"/>
    </row>
    <row r="985" spans="4:4" x14ac:dyDescent="0.25">
      <c r="D985" s="6"/>
    </row>
    <row r="986" spans="4:4" x14ac:dyDescent="0.25">
      <c r="D986" s="6"/>
    </row>
    <row r="987" spans="4:4" x14ac:dyDescent="0.25">
      <c r="D987" s="6"/>
    </row>
    <row r="988" spans="4:4" x14ac:dyDescent="0.25">
      <c r="D988" s="6"/>
    </row>
    <row r="989" spans="4:4" x14ac:dyDescent="0.25">
      <c r="D989" s="6"/>
    </row>
    <row r="990" spans="4:4" x14ac:dyDescent="0.25">
      <c r="D990" s="6"/>
    </row>
    <row r="991" spans="4:4" x14ac:dyDescent="0.25">
      <c r="D991" s="6"/>
    </row>
    <row r="992" spans="4:4" x14ac:dyDescent="0.25">
      <c r="D992" s="6"/>
    </row>
    <row r="993" spans="4:4" x14ac:dyDescent="0.25">
      <c r="D993" s="6"/>
    </row>
    <row r="994" spans="4:4" x14ac:dyDescent="0.25">
      <c r="D994" s="6"/>
    </row>
    <row r="995" spans="4:4" x14ac:dyDescent="0.25">
      <c r="D995" s="6"/>
    </row>
    <row r="996" spans="4:4" x14ac:dyDescent="0.25">
      <c r="D996" s="6"/>
    </row>
    <row r="997" spans="4:4" x14ac:dyDescent="0.25">
      <c r="D997" s="6"/>
    </row>
    <row r="998" spans="4:4" x14ac:dyDescent="0.25">
      <c r="D998" s="6"/>
    </row>
    <row r="999" spans="4:4" x14ac:dyDescent="0.25">
      <c r="D999" s="6"/>
    </row>
    <row r="1000" spans="4:4" x14ac:dyDescent="0.25">
      <c r="D1000" s="6"/>
    </row>
    <row r="1001" spans="4:4" x14ac:dyDescent="0.25">
      <c r="D1001" s="6"/>
    </row>
    <row r="1002" spans="4:4" x14ac:dyDescent="0.25">
      <c r="D1002" s="6"/>
    </row>
    <row r="1003" spans="4:4" x14ac:dyDescent="0.25">
      <c r="D1003" s="6"/>
    </row>
    <row r="1004" spans="4:4" x14ac:dyDescent="0.25">
      <c r="D1004" s="6"/>
    </row>
    <row r="1005" spans="4:4" x14ac:dyDescent="0.25">
      <c r="D1005" s="6"/>
    </row>
    <row r="1006" spans="4:4" x14ac:dyDescent="0.25">
      <c r="D1006" s="6"/>
    </row>
    <row r="1007" spans="4:4" x14ac:dyDescent="0.25">
      <c r="D1007" s="6"/>
    </row>
    <row r="1008" spans="4:4" x14ac:dyDescent="0.25">
      <c r="D1008" s="6"/>
    </row>
    <row r="1009" spans="4:4" x14ac:dyDescent="0.25">
      <c r="D1009" s="6"/>
    </row>
    <row r="1010" spans="4:4" x14ac:dyDescent="0.25">
      <c r="D1010" s="6"/>
    </row>
    <row r="1011" spans="4:4" x14ac:dyDescent="0.25">
      <c r="D1011" s="6"/>
    </row>
    <row r="1012" spans="4:4" x14ac:dyDescent="0.25">
      <c r="D1012" s="6"/>
    </row>
    <row r="1013" spans="4:4" x14ac:dyDescent="0.25">
      <c r="D1013" s="6"/>
    </row>
    <row r="1014" spans="4:4" x14ac:dyDescent="0.25">
      <c r="D1014" s="6"/>
    </row>
    <row r="1015" spans="4:4" x14ac:dyDescent="0.25">
      <c r="D1015" s="6"/>
    </row>
    <row r="1016" spans="4:4" x14ac:dyDescent="0.25">
      <c r="D1016" s="6"/>
    </row>
    <row r="1017" spans="4:4" x14ac:dyDescent="0.25">
      <c r="D1017" s="6"/>
    </row>
    <row r="1018" spans="4:4" x14ac:dyDescent="0.25">
      <c r="D1018" s="6"/>
    </row>
    <row r="1019" spans="4:4" x14ac:dyDescent="0.25">
      <c r="D1019" s="6"/>
    </row>
    <row r="1020" spans="4:4" x14ac:dyDescent="0.25">
      <c r="D1020" s="6"/>
    </row>
    <row r="1021" spans="4:4" x14ac:dyDescent="0.25">
      <c r="D1021" s="6"/>
    </row>
    <row r="1022" spans="4:4" x14ac:dyDescent="0.25">
      <c r="D1022" s="6"/>
    </row>
    <row r="1023" spans="4:4" x14ac:dyDescent="0.25">
      <c r="D1023" s="6"/>
    </row>
    <row r="1024" spans="4:4" x14ac:dyDescent="0.25">
      <c r="D1024" s="6"/>
    </row>
    <row r="1025" spans="4:4" x14ac:dyDescent="0.25">
      <c r="D1025" s="6"/>
    </row>
    <row r="1026" spans="4:4" x14ac:dyDescent="0.25">
      <c r="D1026" s="6"/>
    </row>
    <row r="1027" spans="4:4" x14ac:dyDescent="0.25">
      <c r="D1027" s="6"/>
    </row>
    <row r="1028" spans="4:4" x14ac:dyDescent="0.25">
      <c r="D1028" s="6"/>
    </row>
    <row r="1029" spans="4:4" x14ac:dyDescent="0.25">
      <c r="D1029" s="6"/>
    </row>
    <row r="1030" spans="4:4" x14ac:dyDescent="0.25">
      <c r="D1030" s="6"/>
    </row>
    <row r="1031" spans="4:4" x14ac:dyDescent="0.25">
      <c r="D1031" s="6"/>
    </row>
    <row r="1032" spans="4:4" x14ac:dyDescent="0.25">
      <c r="D1032" s="6"/>
    </row>
    <row r="1033" spans="4:4" x14ac:dyDescent="0.25">
      <c r="D1033" s="6"/>
    </row>
    <row r="1034" spans="4:4" x14ac:dyDescent="0.25">
      <c r="D1034" s="6"/>
    </row>
    <row r="1035" spans="4:4" x14ac:dyDescent="0.25">
      <c r="D1035" s="6"/>
    </row>
    <row r="1036" spans="4:4" x14ac:dyDescent="0.25">
      <c r="D1036" s="6"/>
    </row>
    <row r="1037" spans="4:4" x14ac:dyDescent="0.25">
      <c r="D1037" s="6"/>
    </row>
    <row r="1038" spans="4:4" x14ac:dyDescent="0.25">
      <c r="D1038" s="6"/>
    </row>
    <row r="1039" spans="4:4" x14ac:dyDescent="0.25">
      <c r="D1039" s="6"/>
    </row>
    <row r="1040" spans="4:4" x14ac:dyDescent="0.25">
      <c r="D1040" s="6"/>
    </row>
    <row r="1041" spans="4:4" x14ac:dyDescent="0.25">
      <c r="D1041" s="6"/>
    </row>
    <row r="1042" spans="4:4" x14ac:dyDescent="0.25">
      <c r="D1042" s="6"/>
    </row>
    <row r="1043" spans="4:4" x14ac:dyDescent="0.25">
      <c r="D1043" s="6"/>
    </row>
    <row r="1044" spans="4:4" x14ac:dyDescent="0.25">
      <c r="D1044" s="6"/>
    </row>
    <row r="1045" spans="4:4" x14ac:dyDescent="0.25">
      <c r="D1045" s="6"/>
    </row>
    <row r="1046" spans="4:4" x14ac:dyDescent="0.25">
      <c r="D1046" s="6"/>
    </row>
    <row r="1047" spans="4:4" x14ac:dyDescent="0.25">
      <c r="D1047" s="6"/>
    </row>
    <row r="1048" spans="4:4" x14ac:dyDescent="0.25">
      <c r="D1048" s="6"/>
    </row>
    <row r="1049" spans="4:4" x14ac:dyDescent="0.25">
      <c r="D1049" s="6"/>
    </row>
    <row r="1050" spans="4:4" x14ac:dyDescent="0.25">
      <c r="D1050" s="6"/>
    </row>
    <row r="1051" spans="4:4" x14ac:dyDescent="0.25">
      <c r="D1051" s="6"/>
    </row>
    <row r="1052" spans="4:4" x14ac:dyDescent="0.25">
      <c r="D1052" s="6"/>
    </row>
    <row r="1053" spans="4:4" x14ac:dyDescent="0.25">
      <c r="D1053" s="6"/>
    </row>
    <row r="1054" spans="4:4" x14ac:dyDescent="0.25">
      <c r="D1054" s="6"/>
    </row>
    <row r="1055" spans="4:4" x14ac:dyDescent="0.25">
      <c r="D1055" s="6"/>
    </row>
    <row r="1056" spans="4:4" x14ac:dyDescent="0.25">
      <c r="D1056" s="6"/>
    </row>
    <row r="1057" spans="4:4" x14ac:dyDescent="0.25">
      <c r="D1057" s="6"/>
    </row>
    <row r="1058" spans="4:4" x14ac:dyDescent="0.25">
      <c r="D1058" s="6"/>
    </row>
    <row r="1059" spans="4:4" x14ac:dyDescent="0.25">
      <c r="D1059" s="6"/>
    </row>
    <row r="1060" spans="4:4" x14ac:dyDescent="0.25">
      <c r="D1060" s="6"/>
    </row>
    <row r="1061" spans="4:4" x14ac:dyDescent="0.25">
      <c r="D1061" s="6"/>
    </row>
    <row r="1062" spans="4:4" x14ac:dyDescent="0.25">
      <c r="D1062" s="6"/>
    </row>
    <row r="1063" spans="4:4" x14ac:dyDescent="0.25">
      <c r="D1063" s="6"/>
    </row>
    <row r="1064" spans="4:4" x14ac:dyDescent="0.25">
      <c r="D1064" s="6"/>
    </row>
    <row r="1065" spans="4:4" x14ac:dyDescent="0.25">
      <c r="D1065" s="6"/>
    </row>
    <row r="1066" spans="4:4" x14ac:dyDescent="0.25">
      <c r="D1066" s="6"/>
    </row>
    <row r="1067" spans="4:4" x14ac:dyDescent="0.25">
      <c r="D1067" s="6"/>
    </row>
    <row r="1068" spans="4:4" x14ac:dyDescent="0.25">
      <c r="D1068" s="6"/>
    </row>
    <row r="1069" spans="4:4" x14ac:dyDescent="0.25">
      <c r="D1069" s="6"/>
    </row>
    <row r="1070" spans="4:4" x14ac:dyDescent="0.25">
      <c r="D1070" s="6"/>
    </row>
    <row r="1071" spans="4:4" x14ac:dyDescent="0.25">
      <c r="D1071" s="6"/>
    </row>
    <row r="1072" spans="4:4" x14ac:dyDescent="0.25">
      <c r="D1072" s="6"/>
    </row>
    <row r="1073" spans="4:4" x14ac:dyDescent="0.25">
      <c r="D1073" s="6"/>
    </row>
    <row r="1074" spans="4:4" x14ac:dyDescent="0.25">
      <c r="D1074" s="6"/>
    </row>
    <row r="1075" spans="4:4" x14ac:dyDescent="0.25">
      <c r="D1075" s="6"/>
    </row>
    <row r="1076" spans="4:4" x14ac:dyDescent="0.25">
      <c r="D1076" s="6"/>
    </row>
    <row r="1077" spans="4:4" x14ac:dyDescent="0.25">
      <c r="D1077" s="6"/>
    </row>
    <row r="1078" spans="4:4" x14ac:dyDescent="0.25">
      <c r="D1078" s="6"/>
    </row>
    <row r="1079" spans="4:4" x14ac:dyDescent="0.25">
      <c r="D1079" s="6"/>
    </row>
    <row r="1080" spans="4:4" x14ac:dyDescent="0.25">
      <c r="D1080" s="6"/>
    </row>
    <row r="1081" spans="4:4" x14ac:dyDescent="0.25">
      <c r="D1081" s="6"/>
    </row>
    <row r="1082" spans="4:4" x14ac:dyDescent="0.25">
      <c r="D1082" s="6"/>
    </row>
    <row r="1083" spans="4:4" x14ac:dyDescent="0.25">
      <c r="D1083" s="6"/>
    </row>
    <row r="1084" spans="4:4" x14ac:dyDescent="0.25">
      <c r="D1084" s="6"/>
    </row>
    <row r="1085" spans="4:4" x14ac:dyDescent="0.25">
      <c r="D1085" s="6"/>
    </row>
    <row r="1086" spans="4:4" x14ac:dyDescent="0.25">
      <c r="D1086" s="6"/>
    </row>
    <row r="1087" spans="4:4" x14ac:dyDescent="0.25">
      <c r="D1087" s="6"/>
    </row>
    <row r="1088" spans="4:4" x14ac:dyDescent="0.25">
      <c r="D1088" s="6"/>
    </row>
    <row r="1089" spans="4:4" x14ac:dyDescent="0.25">
      <c r="D1089" s="6"/>
    </row>
    <row r="1090" spans="4:4" x14ac:dyDescent="0.25">
      <c r="D1090" s="6"/>
    </row>
    <row r="1091" spans="4:4" x14ac:dyDescent="0.25">
      <c r="D1091" s="6"/>
    </row>
    <row r="1092" spans="4:4" x14ac:dyDescent="0.25">
      <c r="D1092" s="6"/>
    </row>
    <row r="1093" spans="4:4" x14ac:dyDescent="0.25">
      <c r="D1093" s="6"/>
    </row>
    <row r="1094" spans="4:4" x14ac:dyDescent="0.25">
      <c r="D1094" s="6"/>
    </row>
    <row r="1095" spans="4:4" x14ac:dyDescent="0.25">
      <c r="D1095" s="6"/>
    </row>
    <row r="1096" spans="4:4" x14ac:dyDescent="0.25">
      <c r="D1096" s="6"/>
    </row>
    <row r="1097" spans="4:4" x14ac:dyDescent="0.25">
      <c r="D1097" s="6"/>
    </row>
    <row r="1098" spans="4:4" x14ac:dyDescent="0.25">
      <c r="D1098" s="6"/>
    </row>
    <row r="1099" spans="4:4" x14ac:dyDescent="0.25">
      <c r="D1099" s="6"/>
    </row>
    <row r="1100" spans="4:4" x14ac:dyDescent="0.25">
      <c r="D1100" s="6"/>
    </row>
    <row r="1101" spans="4:4" x14ac:dyDescent="0.25">
      <c r="D1101" s="6"/>
    </row>
    <row r="1102" spans="4:4" x14ac:dyDescent="0.25">
      <c r="D1102" s="6"/>
    </row>
    <row r="1103" spans="4:4" x14ac:dyDescent="0.25">
      <c r="D1103" s="6"/>
    </row>
    <row r="1104" spans="4:4" x14ac:dyDescent="0.25">
      <c r="D1104" s="6"/>
    </row>
    <row r="1105" spans="4:4" x14ac:dyDescent="0.25">
      <c r="D1105" s="6"/>
    </row>
    <row r="1106" spans="4:4" x14ac:dyDescent="0.25">
      <c r="D1106" s="6"/>
    </row>
    <row r="1107" spans="4:4" x14ac:dyDescent="0.25">
      <c r="D1107" s="6"/>
    </row>
    <row r="1108" spans="4:4" x14ac:dyDescent="0.25">
      <c r="D1108" s="6"/>
    </row>
    <row r="1109" spans="4:4" x14ac:dyDescent="0.25">
      <c r="D1109" s="6"/>
    </row>
    <row r="1110" spans="4:4" x14ac:dyDescent="0.25">
      <c r="D1110" s="6"/>
    </row>
    <row r="1111" spans="4:4" x14ac:dyDescent="0.25">
      <c r="D1111" s="6"/>
    </row>
    <row r="1112" spans="4:4" x14ac:dyDescent="0.25">
      <c r="D1112" s="6"/>
    </row>
    <row r="1113" spans="4:4" x14ac:dyDescent="0.25">
      <c r="D1113" s="6"/>
    </row>
    <row r="1114" spans="4:4" x14ac:dyDescent="0.25">
      <c r="D1114" s="6"/>
    </row>
    <row r="1115" spans="4:4" x14ac:dyDescent="0.25">
      <c r="D1115" s="6"/>
    </row>
    <row r="1116" spans="4:4" x14ac:dyDescent="0.25">
      <c r="D1116" s="6"/>
    </row>
    <row r="1117" spans="4:4" x14ac:dyDescent="0.25">
      <c r="D1117" s="6"/>
    </row>
    <row r="1118" spans="4:4" x14ac:dyDescent="0.25">
      <c r="D1118" s="6"/>
    </row>
    <row r="1119" spans="4:4" x14ac:dyDescent="0.25">
      <c r="D1119" s="6"/>
    </row>
    <row r="1120" spans="4:4" x14ac:dyDescent="0.25">
      <c r="D1120" s="6"/>
    </row>
    <row r="1121" spans="4:4" x14ac:dyDescent="0.25">
      <c r="D1121" s="6"/>
    </row>
    <row r="1122" spans="4:4" x14ac:dyDescent="0.25">
      <c r="D1122" s="6"/>
    </row>
    <row r="1123" spans="4:4" x14ac:dyDescent="0.25">
      <c r="D1123" s="6"/>
    </row>
    <row r="1124" spans="4:4" x14ac:dyDescent="0.25">
      <c r="D1124" s="6"/>
    </row>
    <row r="1125" spans="4:4" x14ac:dyDescent="0.25">
      <c r="D1125" s="6"/>
    </row>
    <row r="1126" spans="4:4" x14ac:dyDescent="0.25">
      <c r="D1126" s="6"/>
    </row>
    <row r="1127" spans="4:4" x14ac:dyDescent="0.25">
      <c r="D1127" s="6"/>
    </row>
    <row r="1128" spans="4:4" x14ac:dyDescent="0.25">
      <c r="D1128" s="6"/>
    </row>
    <row r="1129" spans="4:4" x14ac:dyDescent="0.25">
      <c r="D1129" s="6"/>
    </row>
    <row r="1130" spans="4:4" x14ac:dyDescent="0.25">
      <c r="D1130" s="6"/>
    </row>
    <row r="1131" spans="4:4" x14ac:dyDescent="0.25">
      <c r="D1131" s="6"/>
    </row>
    <row r="1132" spans="4:4" x14ac:dyDescent="0.25">
      <c r="D1132" s="6"/>
    </row>
    <row r="1133" spans="4:4" x14ac:dyDescent="0.25">
      <c r="D1133" s="6"/>
    </row>
    <row r="1134" spans="4:4" x14ac:dyDescent="0.25">
      <c r="D1134" s="6"/>
    </row>
    <row r="1135" spans="4:4" x14ac:dyDescent="0.25">
      <c r="D1135" s="6"/>
    </row>
    <row r="1136" spans="4:4" x14ac:dyDescent="0.25">
      <c r="D1136" s="6"/>
    </row>
    <row r="1137" spans="4:4" x14ac:dyDescent="0.25">
      <c r="D1137" s="6"/>
    </row>
    <row r="1138" spans="4:4" x14ac:dyDescent="0.25">
      <c r="D1138" s="6"/>
    </row>
    <row r="1139" spans="4:4" x14ac:dyDescent="0.25">
      <c r="D1139" s="6"/>
    </row>
    <row r="1140" spans="4:4" x14ac:dyDescent="0.25">
      <c r="D1140" s="6"/>
    </row>
    <row r="1141" spans="4:4" x14ac:dyDescent="0.25">
      <c r="D1141" s="6"/>
    </row>
    <row r="1142" spans="4:4" x14ac:dyDescent="0.25">
      <c r="D1142" s="6"/>
    </row>
    <row r="1143" spans="4:4" x14ac:dyDescent="0.25">
      <c r="D1143" s="6"/>
    </row>
    <row r="1144" spans="4:4" x14ac:dyDescent="0.25">
      <c r="D1144" s="6"/>
    </row>
    <row r="1145" spans="4:4" x14ac:dyDescent="0.25">
      <c r="D1145" s="6"/>
    </row>
    <row r="1146" spans="4:4" x14ac:dyDescent="0.25">
      <c r="D1146" s="6"/>
    </row>
    <row r="1147" spans="4:4" x14ac:dyDescent="0.25">
      <c r="D1147" s="6"/>
    </row>
    <row r="1148" spans="4:4" x14ac:dyDescent="0.25">
      <c r="D1148" s="6"/>
    </row>
    <row r="1149" spans="4:4" x14ac:dyDescent="0.25">
      <c r="D1149" s="6"/>
    </row>
    <row r="1150" spans="4:4" x14ac:dyDescent="0.25">
      <c r="D1150" s="6"/>
    </row>
    <row r="1151" spans="4:4" x14ac:dyDescent="0.25">
      <c r="D1151" s="6"/>
    </row>
    <row r="1152" spans="4:4" x14ac:dyDescent="0.25">
      <c r="D1152" s="6"/>
    </row>
    <row r="1153" spans="4:4" x14ac:dyDescent="0.25">
      <c r="D1153" s="6"/>
    </row>
    <row r="1154" spans="4:4" x14ac:dyDescent="0.25">
      <c r="D1154" s="6"/>
    </row>
    <row r="1155" spans="4:4" x14ac:dyDescent="0.25">
      <c r="D1155" s="6"/>
    </row>
    <row r="1156" spans="4:4" x14ac:dyDescent="0.25">
      <c r="D1156" s="6"/>
    </row>
    <row r="1157" spans="4:4" x14ac:dyDescent="0.25">
      <c r="D1157" s="6"/>
    </row>
    <row r="1158" spans="4:4" x14ac:dyDescent="0.25">
      <c r="D1158" s="6"/>
    </row>
    <row r="1159" spans="4:4" x14ac:dyDescent="0.25">
      <c r="D1159" s="6"/>
    </row>
    <row r="1160" spans="4:4" x14ac:dyDescent="0.25">
      <c r="D1160" s="6"/>
    </row>
    <row r="1161" spans="4:4" x14ac:dyDescent="0.25">
      <c r="D1161" s="6"/>
    </row>
    <row r="1162" spans="4:4" x14ac:dyDescent="0.25">
      <c r="D1162" s="6"/>
    </row>
    <row r="1163" spans="4:4" x14ac:dyDescent="0.25">
      <c r="D1163" s="6"/>
    </row>
    <row r="1164" spans="4:4" x14ac:dyDescent="0.25">
      <c r="D1164" s="6"/>
    </row>
    <row r="1165" spans="4:4" x14ac:dyDescent="0.25">
      <c r="D1165" s="6"/>
    </row>
    <row r="1166" spans="4:4" x14ac:dyDescent="0.25">
      <c r="D1166" s="6"/>
    </row>
    <row r="1167" spans="4:4" x14ac:dyDescent="0.25">
      <c r="D1167" s="6"/>
    </row>
    <row r="1168" spans="4:4" x14ac:dyDescent="0.25">
      <c r="D1168" s="6"/>
    </row>
    <row r="1169" spans="4:4" x14ac:dyDescent="0.25">
      <c r="D1169" s="6"/>
    </row>
    <row r="1170" spans="4:4" x14ac:dyDescent="0.25">
      <c r="D1170" s="6"/>
    </row>
    <row r="1171" spans="4:4" x14ac:dyDescent="0.25">
      <c r="D1171" s="6"/>
    </row>
    <row r="1172" spans="4:4" x14ac:dyDescent="0.25">
      <c r="D1172" s="6"/>
    </row>
    <row r="1173" spans="4:4" x14ac:dyDescent="0.25">
      <c r="D1173" s="6"/>
    </row>
    <row r="1174" spans="4:4" x14ac:dyDescent="0.25">
      <c r="D1174" s="6"/>
    </row>
    <row r="1175" spans="4:4" x14ac:dyDescent="0.25">
      <c r="D1175" s="6"/>
    </row>
    <row r="1176" spans="4:4" x14ac:dyDescent="0.25">
      <c r="D1176" s="6"/>
    </row>
    <row r="1177" spans="4:4" x14ac:dyDescent="0.25">
      <c r="D1177" s="6"/>
    </row>
    <row r="1178" spans="4:4" x14ac:dyDescent="0.25">
      <c r="D1178" s="6"/>
    </row>
    <row r="1179" spans="4:4" x14ac:dyDescent="0.25">
      <c r="D1179" s="6"/>
    </row>
    <row r="1180" spans="4:4" x14ac:dyDescent="0.25">
      <c r="D1180" s="6"/>
    </row>
    <row r="1181" spans="4:4" x14ac:dyDescent="0.25">
      <c r="D1181" s="6"/>
    </row>
    <row r="1182" spans="4:4" x14ac:dyDescent="0.25">
      <c r="D1182" s="6"/>
    </row>
    <row r="1805" spans="4:4" x14ac:dyDescent="0.25">
      <c r="D1805" s="3"/>
    </row>
    <row r="1806" spans="4:4" x14ac:dyDescent="0.25">
      <c r="D1806" s="3"/>
    </row>
    <row r="1812" spans="4:4" x14ac:dyDescent="0.25">
      <c r="D1812" s="3"/>
    </row>
    <row r="1852" spans="4:4" x14ac:dyDescent="0.25">
      <c r="D1852" s="3"/>
    </row>
    <row r="1858" spans="4:4" x14ac:dyDescent="0.25">
      <c r="D1858" s="3"/>
    </row>
    <row r="1877" spans="4:4" x14ac:dyDescent="0.25">
      <c r="D1877" s="3"/>
    </row>
    <row r="1880" spans="4:4" x14ac:dyDescent="0.25">
      <c r="D1880" s="3"/>
    </row>
    <row r="1890" spans="4:4" x14ac:dyDescent="0.25">
      <c r="D1890" s="3"/>
    </row>
    <row r="1891" spans="4:4" x14ac:dyDescent="0.25">
      <c r="D1891" s="3"/>
    </row>
    <row r="1892" spans="4:4" x14ac:dyDescent="0.25">
      <c r="D1892" s="3"/>
    </row>
    <row r="1898" spans="4:4" x14ac:dyDescent="0.25">
      <c r="D1898" s="3"/>
    </row>
    <row r="1901" spans="4:4" x14ac:dyDescent="0.25">
      <c r="D1901" s="3"/>
    </row>
    <row r="1902" spans="4:4" x14ac:dyDescent="0.25">
      <c r="D1902" s="3"/>
    </row>
    <row r="1904" spans="4:4" x14ac:dyDescent="0.25">
      <c r="D1904" s="3"/>
    </row>
    <row r="1914" spans="4:4" x14ac:dyDescent="0.25">
      <c r="D1914" s="3"/>
    </row>
    <row r="1918" spans="4:4" x14ac:dyDescent="0.25">
      <c r="D1918" s="3"/>
    </row>
    <row r="1922" spans="4:4" x14ac:dyDescent="0.25">
      <c r="D1922" s="3"/>
    </row>
    <row r="1940" spans="4:4" x14ac:dyDescent="0.25">
      <c r="D1940" s="3"/>
    </row>
    <row r="1944" spans="4:4" x14ac:dyDescent="0.25">
      <c r="D1944" s="3"/>
    </row>
    <row r="1955" spans="4:4" x14ac:dyDescent="0.25">
      <c r="D1955" s="3"/>
    </row>
    <row r="1962" spans="4:4" x14ac:dyDescent="0.25">
      <c r="D1962" s="3"/>
    </row>
    <row r="1963" spans="4:4" x14ac:dyDescent="0.25">
      <c r="D1963" s="3"/>
    </row>
    <row r="1967" spans="4:4" x14ac:dyDescent="0.25">
      <c r="D1967" s="3"/>
    </row>
    <row r="1969" spans="4:4" x14ac:dyDescent="0.25">
      <c r="D1969" s="3"/>
    </row>
    <row r="1971" spans="4:4" x14ac:dyDescent="0.25">
      <c r="D1971" s="3"/>
    </row>
    <row r="1975" spans="4:4" x14ac:dyDescent="0.25">
      <c r="D1975" s="3"/>
    </row>
    <row r="1981" spans="4:4" x14ac:dyDescent="0.25">
      <c r="D1981" s="3"/>
    </row>
    <row r="2000" spans="4:4" x14ac:dyDescent="0.25">
      <c r="D2000" s="3"/>
    </row>
    <row r="2004" spans="4:4" x14ac:dyDescent="0.25">
      <c r="D2004" s="3"/>
    </row>
    <row r="2009" spans="4:4" x14ac:dyDescent="0.25">
      <c r="D2009" s="3"/>
    </row>
    <row r="2011" spans="4:4" x14ac:dyDescent="0.25">
      <c r="D2011" s="3"/>
    </row>
    <row r="2016" spans="4:4" x14ac:dyDescent="0.25">
      <c r="D2016" s="3"/>
    </row>
    <row r="2099" spans="4:4" x14ac:dyDescent="0.25">
      <c r="D2099" s="3"/>
    </row>
    <row r="2105" spans="4:4" x14ac:dyDescent="0.25">
      <c r="D2105" s="3"/>
    </row>
    <row r="2106" spans="4:4" x14ac:dyDescent="0.25">
      <c r="D2106" s="3"/>
    </row>
    <row r="2111" spans="4:4" x14ac:dyDescent="0.25">
      <c r="D2111" s="3"/>
    </row>
    <row r="2118" spans="4:4" x14ac:dyDescent="0.25">
      <c r="D2118" s="3"/>
    </row>
    <row r="2126" spans="4:4" x14ac:dyDescent="0.25">
      <c r="D2126" s="3"/>
    </row>
    <row r="2139" spans="4:4" x14ac:dyDescent="0.25">
      <c r="D2139" s="3"/>
    </row>
    <row r="2140" spans="4:4" x14ac:dyDescent="0.25">
      <c r="D2140" s="3"/>
    </row>
    <row r="2146" spans="4:4" x14ac:dyDescent="0.25">
      <c r="D2146" s="3"/>
    </row>
    <row r="2147" spans="4:4" x14ac:dyDescent="0.25">
      <c r="D2147" s="3"/>
    </row>
    <row r="2153" spans="4:4" x14ac:dyDescent="0.25">
      <c r="D2153" s="3"/>
    </row>
    <row r="2158" spans="4:4" x14ac:dyDescent="0.25">
      <c r="D2158" s="3"/>
    </row>
    <row r="2161" spans="4:4" x14ac:dyDescent="0.25">
      <c r="D2161" s="3"/>
    </row>
    <row r="2172" spans="4:4" x14ac:dyDescent="0.25">
      <c r="D2172" s="3"/>
    </row>
    <row r="2175" spans="4:4" x14ac:dyDescent="0.25">
      <c r="D2175" s="3"/>
    </row>
    <row r="2184" spans="4:4" x14ac:dyDescent="0.25">
      <c r="D2184" s="3"/>
    </row>
    <row r="2189" spans="4:4" x14ac:dyDescent="0.25">
      <c r="D2189" s="3"/>
    </row>
    <row r="2196" spans="4:4" x14ac:dyDescent="0.25">
      <c r="D2196" s="3"/>
    </row>
    <row r="2198" spans="4:4" x14ac:dyDescent="0.25">
      <c r="D2198" s="3"/>
    </row>
    <row r="2199" spans="4:4" x14ac:dyDescent="0.25">
      <c r="D2199" s="3"/>
    </row>
    <row r="2200" spans="4:4" x14ac:dyDescent="0.25">
      <c r="D2200" s="3"/>
    </row>
    <row r="2203" spans="4:4" x14ac:dyDescent="0.25">
      <c r="D2203" s="3"/>
    </row>
    <row r="2205" spans="4:4" x14ac:dyDescent="0.25">
      <c r="D2205" s="3"/>
    </row>
    <row r="2210" spans="4:4" x14ac:dyDescent="0.25">
      <c r="D2210" s="3"/>
    </row>
    <row r="2211" spans="4:4" x14ac:dyDescent="0.25">
      <c r="D2211" s="3"/>
    </row>
    <row r="2220" spans="4:4" x14ac:dyDescent="0.25">
      <c r="D2220" s="3"/>
    </row>
    <row r="2231" spans="4:4" x14ac:dyDescent="0.25">
      <c r="D2231" s="3"/>
    </row>
    <row r="2232" spans="4:4" x14ac:dyDescent="0.25">
      <c r="D2232" s="3"/>
    </row>
    <row r="2234" spans="4:4" x14ac:dyDescent="0.25">
      <c r="D2234" s="3"/>
    </row>
    <row r="2238" spans="4:4" x14ac:dyDescent="0.25">
      <c r="D2238" s="3"/>
    </row>
    <row r="2244" spans="4:4" x14ac:dyDescent="0.25">
      <c r="D2244" s="3"/>
    </row>
    <row r="2245" spans="4:4" x14ac:dyDescent="0.25">
      <c r="D2245" s="3"/>
    </row>
    <row r="2256" spans="4:4" x14ac:dyDescent="0.25">
      <c r="D2256" s="3"/>
    </row>
    <row r="2257" spans="4:4" x14ac:dyDescent="0.25">
      <c r="D2257" s="3"/>
    </row>
    <row r="2261" spans="4:4" x14ac:dyDescent="0.25">
      <c r="D2261" s="3"/>
    </row>
    <row r="2273" spans="4:4" x14ac:dyDescent="0.25">
      <c r="D2273" s="3"/>
    </row>
    <row r="2277" spans="4:4" x14ac:dyDescent="0.25">
      <c r="D2277" s="3"/>
    </row>
    <row r="2285" spans="4:4" x14ac:dyDescent="0.25">
      <c r="D2285" s="3"/>
    </row>
    <row r="2296" spans="4:4" x14ac:dyDescent="0.25">
      <c r="D2296" s="3"/>
    </row>
    <row r="2297" spans="4:4" x14ac:dyDescent="0.25">
      <c r="D2297" s="3"/>
    </row>
    <row r="2298" spans="4:4" x14ac:dyDescent="0.25">
      <c r="D2298" s="3"/>
    </row>
    <row r="2308" spans="4:4" x14ac:dyDescent="0.25">
      <c r="D2308" s="3"/>
    </row>
    <row r="2313" spans="4:4" x14ac:dyDescent="0.25">
      <c r="D2313" s="3"/>
    </row>
    <row r="2320" spans="4:4" x14ac:dyDescent="0.25">
      <c r="D2320" s="3"/>
    </row>
    <row r="2332" spans="4:4" x14ac:dyDescent="0.25">
      <c r="D2332" s="3"/>
    </row>
    <row r="2333" spans="4:4" x14ac:dyDescent="0.25">
      <c r="D2333" s="3"/>
    </row>
    <row r="2337" spans="4:4" x14ac:dyDescent="0.25">
      <c r="D2337" s="3"/>
    </row>
    <row r="2342" spans="4:4" x14ac:dyDescent="0.25">
      <c r="D2342" s="3"/>
    </row>
    <row r="2344" spans="4:4" x14ac:dyDescent="0.25">
      <c r="D2344" s="3"/>
    </row>
    <row r="2345" spans="4:4" x14ac:dyDescent="0.25">
      <c r="D2345" s="3"/>
    </row>
    <row r="2354" spans="4:4" x14ac:dyDescent="0.25">
      <c r="D2354" s="3"/>
    </row>
    <row r="2361" spans="4:4" x14ac:dyDescent="0.25">
      <c r="D2361" s="3"/>
    </row>
    <row r="2362" spans="4:4" x14ac:dyDescent="0.25">
      <c r="D2362" s="3"/>
    </row>
    <row r="2372" spans="4:4" x14ac:dyDescent="0.25">
      <c r="D2372" s="3"/>
    </row>
    <row r="2375" spans="4:4" x14ac:dyDescent="0.25">
      <c r="D2375" s="3"/>
    </row>
    <row r="2380" spans="4:4" ht="15.75" customHeight="1" x14ac:dyDescent="0.25"/>
    <row r="2383" spans="4:4" x14ac:dyDescent="0.25">
      <c r="D2383" s="3"/>
    </row>
    <row r="2385" spans="4:4" x14ac:dyDescent="0.25">
      <c r="D2385" s="3"/>
    </row>
    <row r="2390" spans="4:4" x14ac:dyDescent="0.25">
      <c r="D2390" s="3"/>
    </row>
    <row r="2392" spans="4:4" x14ac:dyDescent="0.25">
      <c r="D2392" s="3"/>
    </row>
    <row r="2396" spans="4:4" x14ac:dyDescent="0.25">
      <c r="D2396" s="3"/>
    </row>
    <row r="2398" spans="4:4" x14ac:dyDescent="0.25">
      <c r="D2398" s="3"/>
    </row>
    <row r="2400" spans="4:4" x14ac:dyDescent="0.25">
      <c r="D2400" s="3"/>
    </row>
    <row r="2402" spans="4:4" x14ac:dyDescent="0.25">
      <c r="D2402" s="3"/>
    </row>
    <row r="2412" spans="4:4" x14ac:dyDescent="0.25">
      <c r="D2412" s="3"/>
    </row>
    <row r="2413" spans="4:4" x14ac:dyDescent="0.25">
      <c r="D2413" s="3"/>
    </row>
    <row r="2419" spans="4:4" x14ac:dyDescent="0.25">
      <c r="D2419" s="3"/>
    </row>
    <row r="2420" spans="4:4" x14ac:dyDescent="0.25">
      <c r="D2420" s="3"/>
    </row>
    <row r="2423" spans="4:4" x14ac:dyDescent="0.25">
      <c r="D2423" s="3"/>
    </row>
    <row r="2431" spans="4:4" x14ac:dyDescent="0.25">
      <c r="D2431" s="3"/>
    </row>
    <row r="2438" spans="4:4" x14ac:dyDescent="0.25">
      <c r="D2438" s="3"/>
    </row>
    <row r="2448" spans="4:4" x14ac:dyDescent="0.25">
      <c r="D2448" s="3"/>
    </row>
    <row r="2453" spans="4:4" x14ac:dyDescent="0.25">
      <c r="D2453" s="3"/>
    </row>
    <row r="2454" spans="4:4" x14ac:dyDescent="0.25">
      <c r="D2454" s="3"/>
    </row>
    <row r="2457" spans="4:4" x14ac:dyDescent="0.25">
      <c r="D2457" s="3"/>
    </row>
    <row r="2458" spans="4:4" x14ac:dyDescent="0.25">
      <c r="D2458" s="3"/>
    </row>
    <row r="2461" spans="4:4" x14ac:dyDescent="0.25">
      <c r="D2461" s="3"/>
    </row>
    <row r="2464" spans="4:4" x14ac:dyDescent="0.25">
      <c r="D2464" s="3"/>
    </row>
    <row r="2483" spans="4:4" x14ac:dyDescent="0.25">
      <c r="D2483" s="3"/>
    </row>
    <row r="2497" spans="4:4" x14ac:dyDescent="0.25">
      <c r="D2497" s="3"/>
    </row>
    <row r="2515" spans="4:4" x14ac:dyDescent="0.25">
      <c r="D2515" s="3"/>
    </row>
    <row r="2517" spans="4:4" x14ac:dyDescent="0.25">
      <c r="D2517" s="3"/>
    </row>
    <row r="2530" spans="4:4" x14ac:dyDescent="0.25">
      <c r="D2530" s="3"/>
    </row>
    <row r="2531" spans="4:4" x14ac:dyDescent="0.25">
      <c r="D2531" s="3"/>
    </row>
    <row r="2535" spans="4:4" x14ac:dyDescent="0.25">
      <c r="D2535" s="3"/>
    </row>
    <row r="2537" spans="4:4" x14ac:dyDescent="0.25">
      <c r="D2537" s="3"/>
    </row>
    <row r="2538" spans="4:4" x14ac:dyDescent="0.25">
      <c r="D2538" s="3"/>
    </row>
    <row r="2546" spans="4:4" x14ac:dyDescent="0.25">
      <c r="D2546" s="3"/>
    </row>
    <row r="2560" spans="4:4" x14ac:dyDescent="0.25">
      <c r="D2560" s="3"/>
    </row>
    <row r="2589" spans="4:4" x14ac:dyDescent="0.25">
      <c r="D2589" s="3"/>
    </row>
    <row r="2594" spans="4:4" x14ac:dyDescent="0.25">
      <c r="D2594" s="3"/>
    </row>
    <row r="2604" spans="4:4" x14ac:dyDescent="0.25">
      <c r="D2604" s="3"/>
    </row>
    <row r="2616" spans="4:4" x14ac:dyDescent="0.25">
      <c r="D2616" s="3"/>
    </row>
    <row r="2627" spans="4:4" x14ac:dyDescent="0.25">
      <c r="D2627" s="3"/>
    </row>
    <row r="2629" spans="4:4" x14ac:dyDescent="0.25">
      <c r="D2629" s="3"/>
    </row>
    <row r="2630" spans="4:4" x14ac:dyDescent="0.25">
      <c r="D2630" s="3"/>
    </row>
    <row r="2632" spans="4:4" x14ac:dyDescent="0.25">
      <c r="D2632" s="3"/>
    </row>
    <row r="2636" spans="4:4" x14ac:dyDescent="0.25">
      <c r="D2636" s="3"/>
    </row>
    <row r="2645" spans="4:4" x14ac:dyDescent="0.25">
      <c r="D2645" s="3"/>
    </row>
    <row r="2646" spans="4:4" x14ac:dyDescent="0.25">
      <c r="D2646" s="3"/>
    </row>
    <row r="2665" spans="4:4" x14ac:dyDescent="0.25">
      <c r="D2665" s="3"/>
    </row>
    <row r="2668" spans="4:4" x14ac:dyDescent="0.25">
      <c r="D2668" s="3"/>
    </row>
    <row r="2671" spans="4:4" x14ac:dyDescent="0.25">
      <c r="D2671" s="3"/>
    </row>
    <row r="2677" spans="4:4" x14ac:dyDescent="0.25">
      <c r="D2677" s="3"/>
    </row>
    <row r="2698" spans="4:4" x14ac:dyDescent="0.25">
      <c r="D2698" s="3"/>
    </row>
    <row r="2705" spans="4:4" x14ac:dyDescent="0.25">
      <c r="D2705" s="3"/>
    </row>
    <row r="2712" spans="4:4" x14ac:dyDescent="0.25">
      <c r="D2712" s="3"/>
    </row>
    <row r="2716" spans="4:4" x14ac:dyDescent="0.25">
      <c r="D2716" s="3"/>
    </row>
    <row r="2726" spans="4:4" x14ac:dyDescent="0.25">
      <c r="D2726" s="3"/>
    </row>
    <row r="2727" spans="4:4" x14ac:dyDescent="0.25">
      <c r="D2727" s="3"/>
    </row>
    <row r="2728" spans="4:4" x14ac:dyDescent="0.25">
      <c r="D2728" s="3"/>
    </row>
    <row r="2735" spans="4:4" x14ac:dyDescent="0.25">
      <c r="D2735" s="3"/>
    </row>
    <row r="2747" spans="4:4" x14ac:dyDescent="0.25">
      <c r="D2747" s="3"/>
    </row>
    <row r="2762" spans="4:4" x14ac:dyDescent="0.25">
      <c r="D2762" s="3"/>
    </row>
    <row r="2766" spans="4:4" x14ac:dyDescent="0.25">
      <c r="D2766" s="3"/>
    </row>
    <row r="2767" spans="4:4" x14ac:dyDescent="0.25">
      <c r="D2767" s="3"/>
    </row>
    <row r="2780" spans="4:4" x14ac:dyDescent="0.25">
      <c r="D2780" s="3"/>
    </row>
    <row r="2783" spans="4:4" x14ac:dyDescent="0.25">
      <c r="D2783" s="3"/>
    </row>
    <row r="2787" spans="4:4" x14ac:dyDescent="0.25">
      <c r="D2787" s="3"/>
    </row>
    <row r="2790" spans="4:4" x14ac:dyDescent="0.25">
      <c r="D2790" s="3"/>
    </row>
  </sheetData>
  <sortState xmlns:xlrd2="http://schemas.microsoft.com/office/spreadsheetml/2017/richdata2" ref="C2:D2402">
    <sortCondition ref="C2"/>
  </sortState>
  <mergeCells count="6">
    <mergeCell ref="C22:G22"/>
    <mergeCell ref="A2:B5"/>
    <mergeCell ref="A6:B6"/>
    <mergeCell ref="A7:B8"/>
    <mergeCell ref="A10:B15"/>
    <mergeCell ref="C2:G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58759-A263-4A70-9236-00391096AF15}">
  <dimension ref="A1:U55"/>
  <sheetViews>
    <sheetView workbookViewId="0"/>
  </sheetViews>
  <sheetFormatPr defaultRowHeight="15" x14ac:dyDescent="0.25"/>
  <cols>
    <col min="1" max="2" width="17.140625" customWidth="1"/>
    <col min="3" max="3" width="10.7109375" bestFit="1" customWidth="1"/>
    <col min="4" max="4" width="14.85546875" customWidth="1"/>
    <col min="5" max="5" width="12" bestFit="1" customWidth="1"/>
    <col min="6" max="6" width="13.5703125" bestFit="1" customWidth="1"/>
    <col min="7" max="7" width="13.28515625" bestFit="1" customWidth="1"/>
  </cols>
  <sheetData>
    <row r="1" spans="1:21" x14ac:dyDescent="0.25">
      <c r="A1" s="1"/>
      <c r="B1" s="1"/>
      <c r="C1" s="1"/>
      <c r="D1" s="1"/>
      <c r="E1" s="1"/>
      <c r="F1" s="1"/>
      <c r="G1" s="1"/>
      <c r="H1" s="1"/>
      <c r="I1" s="1"/>
      <c r="J1" s="1"/>
      <c r="K1" s="1"/>
      <c r="L1" s="1"/>
      <c r="M1" s="1"/>
      <c r="N1" s="1"/>
      <c r="O1" s="1"/>
      <c r="P1" s="1"/>
      <c r="Q1" s="1"/>
      <c r="R1" s="1"/>
      <c r="S1" s="1"/>
      <c r="T1" s="1"/>
      <c r="U1" s="1"/>
    </row>
    <row r="2" spans="1:21" x14ac:dyDescent="0.25">
      <c r="A2" s="34"/>
      <c r="B2" s="34"/>
      <c r="C2" s="24" t="s">
        <v>3</v>
      </c>
      <c r="D2" s="25"/>
      <c r="E2" s="25"/>
      <c r="F2" s="25"/>
      <c r="G2" s="26"/>
      <c r="H2" s="1"/>
      <c r="I2" s="1"/>
      <c r="J2" s="1"/>
      <c r="K2" s="1"/>
      <c r="L2" s="1"/>
      <c r="M2" s="1"/>
      <c r="N2" s="1"/>
      <c r="O2" s="1"/>
      <c r="P2" s="1"/>
      <c r="Q2" s="1"/>
      <c r="R2" s="1"/>
      <c r="S2" s="1"/>
      <c r="T2" s="1"/>
      <c r="U2" s="1"/>
    </row>
    <row r="3" spans="1:21" ht="30" x14ac:dyDescent="0.25">
      <c r="A3" s="34"/>
      <c r="B3" s="34"/>
      <c r="C3" s="44" t="s">
        <v>4</v>
      </c>
      <c r="D3" s="23" t="s">
        <v>5</v>
      </c>
      <c r="E3" s="23" t="s">
        <v>6</v>
      </c>
      <c r="F3" s="23" t="s">
        <v>13</v>
      </c>
      <c r="G3" s="45" t="s">
        <v>7</v>
      </c>
      <c r="H3" s="1"/>
      <c r="I3" s="1"/>
      <c r="J3" s="1"/>
      <c r="K3" s="1"/>
      <c r="L3" s="1"/>
      <c r="M3" s="1"/>
      <c r="N3" s="1"/>
      <c r="O3" s="1"/>
      <c r="P3" s="1"/>
      <c r="Q3" s="1"/>
      <c r="R3" s="1"/>
      <c r="S3" s="1"/>
      <c r="T3" s="1"/>
      <c r="U3" s="1"/>
    </row>
    <row r="4" spans="1:21" x14ac:dyDescent="0.25">
      <c r="A4" s="34"/>
      <c r="B4" s="34"/>
      <c r="C4" s="8">
        <v>1</v>
      </c>
      <c r="D4" s="1">
        <v>-10</v>
      </c>
      <c r="E4" s="1">
        <v>2.0879383100000002</v>
      </c>
      <c r="F4" s="1">
        <f t="shared" ref="F4:G19" si="0">E4-E5</f>
        <v>0.20785717000000026</v>
      </c>
      <c r="G4" s="35">
        <f>F4-F5</f>
        <v>-1.9914999999959271E-4</v>
      </c>
      <c r="H4" s="1"/>
      <c r="I4" s="1"/>
      <c r="J4" s="1"/>
      <c r="K4" s="1"/>
      <c r="L4" s="1"/>
      <c r="M4" s="1"/>
      <c r="N4" s="1"/>
      <c r="O4" s="1"/>
      <c r="P4" s="1"/>
      <c r="Q4" s="1"/>
      <c r="R4" s="1"/>
      <c r="S4" s="1"/>
      <c r="T4" s="1"/>
      <c r="U4" s="1"/>
    </row>
    <row r="5" spans="1:21" x14ac:dyDescent="0.25">
      <c r="A5" s="34"/>
      <c r="B5" s="34"/>
      <c r="C5" s="8">
        <v>2</v>
      </c>
      <c r="D5" s="1">
        <v>-9</v>
      </c>
      <c r="E5" s="1">
        <v>1.8800811399999999</v>
      </c>
      <c r="F5" s="1">
        <f t="shared" si="0"/>
        <v>0.20805631999999985</v>
      </c>
      <c r="G5" s="35">
        <f t="shared" si="0"/>
        <v>-2.0249000000016615E-4</v>
      </c>
      <c r="H5" s="1"/>
      <c r="I5" s="1"/>
      <c r="J5" s="1"/>
      <c r="K5" s="1"/>
      <c r="L5" s="1"/>
      <c r="M5" s="1"/>
      <c r="N5" s="1"/>
      <c r="O5" s="1"/>
      <c r="P5" s="1"/>
      <c r="Q5" s="1"/>
      <c r="R5" s="1"/>
      <c r="S5" s="1"/>
      <c r="T5" s="1"/>
      <c r="U5" s="1"/>
    </row>
    <row r="6" spans="1:21" x14ac:dyDescent="0.25">
      <c r="A6" s="36" t="s">
        <v>1</v>
      </c>
      <c r="B6" s="36"/>
      <c r="C6" s="8">
        <v>3</v>
      </c>
      <c r="D6" s="1">
        <v>-8</v>
      </c>
      <c r="E6" s="1">
        <v>1.6720248200000001</v>
      </c>
      <c r="F6" s="1">
        <f t="shared" si="0"/>
        <v>0.20825881000000002</v>
      </c>
      <c r="G6" s="35">
        <f t="shared" si="0"/>
        <v>-2.0582000000013423E-4</v>
      </c>
      <c r="H6" s="1"/>
      <c r="I6" s="1"/>
      <c r="J6" s="1"/>
      <c r="K6" s="1"/>
      <c r="L6" s="1"/>
      <c r="M6" s="1"/>
      <c r="N6" s="1"/>
      <c r="O6" s="1"/>
      <c r="P6" s="1"/>
      <c r="Q6" s="1"/>
      <c r="R6" s="1"/>
      <c r="S6" s="1"/>
      <c r="T6" s="1"/>
      <c r="U6" s="1"/>
    </row>
    <row r="7" spans="1:21" x14ac:dyDescent="0.25">
      <c r="A7" s="29" t="s">
        <v>11</v>
      </c>
      <c r="B7" s="29"/>
      <c r="C7" s="8">
        <v>4</v>
      </c>
      <c r="D7" s="1">
        <v>-7</v>
      </c>
      <c r="E7" s="1">
        <v>1.4637660100000001</v>
      </c>
      <c r="F7" s="1">
        <f t="shared" si="0"/>
        <v>0.20846463000000015</v>
      </c>
      <c r="G7" s="35">
        <f t="shared" si="0"/>
        <v>-2.0920999999973766E-4</v>
      </c>
      <c r="H7" s="1"/>
      <c r="I7" s="1"/>
      <c r="J7" s="1"/>
      <c r="K7" s="1"/>
      <c r="L7" s="1"/>
      <c r="M7" s="1"/>
      <c r="N7" s="1"/>
      <c r="O7" s="1"/>
      <c r="P7" s="1"/>
      <c r="Q7" s="1"/>
      <c r="R7" s="1"/>
      <c r="S7" s="1"/>
      <c r="T7" s="1"/>
      <c r="U7" s="1"/>
    </row>
    <row r="8" spans="1:21" x14ac:dyDescent="0.25">
      <c r="A8" s="29"/>
      <c r="B8" s="29"/>
      <c r="C8" s="8">
        <v>5</v>
      </c>
      <c r="D8" s="1">
        <v>-6</v>
      </c>
      <c r="E8" s="1">
        <v>1.2553013799999999</v>
      </c>
      <c r="F8" s="1">
        <f t="shared" si="0"/>
        <v>0.20867383999999989</v>
      </c>
      <c r="G8" s="35">
        <f t="shared" si="0"/>
        <v>-2.1262000000010772E-4</v>
      </c>
      <c r="H8" s="1"/>
      <c r="I8" s="1"/>
      <c r="J8" s="1"/>
      <c r="K8" s="1"/>
      <c r="L8" s="1"/>
      <c r="M8" s="1"/>
      <c r="N8" s="1"/>
      <c r="O8" s="1"/>
      <c r="P8" s="1"/>
      <c r="Q8" s="1"/>
      <c r="R8" s="1"/>
      <c r="S8" s="1"/>
      <c r="T8" s="1"/>
      <c r="U8" s="1"/>
    </row>
    <row r="9" spans="1:21" x14ac:dyDescent="0.25">
      <c r="A9" s="46" t="s">
        <v>0</v>
      </c>
      <c r="B9" s="23" t="s">
        <v>12</v>
      </c>
      <c r="C9" s="8">
        <v>6</v>
      </c>
      <c r="D9" s="1">
        <v>-5</v>
      </c>
      <c r="E9" s="1">
        <v>1.04662754</v>
      </c>
      <c r="F9" s="1">
        <f t="shared" si="0"/>
        <v>0.20888646</v>
      </c>
      <c r="G9" s="35">
        <f t="shared" si="0"/>
        <v>-2.1605000000002317E-4</v>
      </c>
      <c r="H9" s="1"/>
      <c r="I9" s="1"/>
      <c r="J9" s="1"/>
      <c r="K9" s="1"/>
      <c r="L9" s="1"/>
      <c r="M9" s="1"/>
      <c r="N9" s="1"/>
      <c r="O9" s="1"/>
      <c r="P9" s="1"/>
      <c r="Q9" s="1"/>
      <c r="R9" s="1"/>
      <c r="S9" s="1"/>
      <c r="T9" s="1"/>
      <c r="U9" s="1"/>
    </row>
    <row r="10" spans="1:21" x14ac:dyDescent="0.25">
      <c r="A10" s="30" t="s">
        <v>2</v>
      </c>
      <c r="B10" s="30"/>
      <c r="C10" s="8">
        <v>7</v>
      </c>
      <c r="D10" s="1">
        <v>-4</v>
      </c>
      <c r="E10" s="1">
        <v>0.83774108000000003</v>
      </c>
      <c r="F10" s="1">
        <f t="shared" si="0"/>
        <v>0.20910251000000002</v>
      </c>
      <c r="G10" s="35">
        <f t="shared" si="0"/>
        <v>-2.1952999999996781E-4</v>
      </c>
      <c r="H10" s="1"/>
      <c r="I10" s="1"/>
      <c r="J10" s="1"/>
      <c r="K10" s="1"/>
      <c r="L10" s="1"/>
      <c r="M10" s="1"/>
      <c r="N10" s="1"/>
      <c r="O10" s="1"/>
      <c r="P10" s="1"/>
      <c r="Q10" s="1"/>
      <c r="R10" s="1"/>
      <c r="S10" s="1"/>
      <c r="T10" s="1"/>
      <c r="U10" s="1"/>
    </row>
    <row r="11" spans="1:21" x14ac:dyDescent="0.25">
      <c r="A11" s="30"/>
      <c r="B11" s="30"/>
      <c r="C11" s="8">
        <v>8</v>
      </c>
      <c r="D11" s="1">
        <v>-3</v>
      </c>
      <c r="E11" s="1">
        <v>0.62863857000000001</v>
      </c>
      <c r="F11" s="1">
        <f t="shared" si="0"/>
        <v>0.20932203999999999</v>
      </c>
      <c r="G11" s="35">
        <f t="shared" si="0"/>
        <v>-2.2300000000002873E-4</v>
      </c>
      <c r="H11" s="1"/>
      <c r="I11" s="1"/>
      <c r="J11" s="1"/>
      <c r="K11" s="1"/>
      <c r="L11" s="1"/>
      <c r="M11" s="1"/>
      <c r="N11" s="1"/>
      <c r="O11" s="1"/>
      <c r="P11" s="1"/>
      <c r="Q11" s="1"/>
      <c r="R11" s="1"/>
      <c r="S11" s="1"/>
      <c r="T11" s="1"/>
      <c r="U11" s="1"/>
    </row>
    <row r="12" spans="1:21" x14ac:dyDescent="0.25">
      <c r="A12" s="30"/>
      <c r="B12" s="30"/>
      <c r="C12" s="8">
        <v>9</v>
      </c>
      <c r="D12" s="1">
        <v>-2</v>
      </c>
      <c r="E12" s="1">
        <v>0.41931653000000002</v>
      </c>
      <c r="F12" s="1">
        <f t="shared" si="0"/>
        <v>0.20954504000000002</v>
      </c>
      <c r="G12" s="35">
        <f t="shared" si="0"/>
        <v>-2.2644999999998916E-4</v>
      </c>
      <c r="H12" s="1"/>
      <c r="I12" s="1"/>
      <c r="J12" s="1"/>
      <c r="K12" s="1"/>
      <c r="L12" s="1"/>
      <c r="M12" s="1"/>
      <c r="N12" s="1"/>
      <c r="O12" s="1"/>
      <c r="P12" s="1"/>
      <c r="Q12" s="1"/>
      <c r="R12" s="1"/>
      <c r="S12" s="1"/>
      <c r="T12" s="1"/>
      <c r="U12" s="1"/>
    </row>
    <row r="13" spans="1:21" x14ac:dyDescent="0.25">
      <c r="A13" s="30"/>
      <c r="B13" s="30"/>
      <c r="C13" s="8">
        <v>10</v>
      </c>
      <c r="D13" s="1">
        <v>-1</v>
      </c>
      <c r="E13" s="1">
        <v>0.20977149</v>
      </c>
      <c r="F13" s="1">
        <f>E13-E14</f>
        <v>0.20977149</v>
      </c>
      <c r="G13" s="35">
        <f t="shared" si="0"/>
        <v>-2.2850999999998733E-4</v>
      </c>
      <c r="H13" s="1"/>
      <c r="I13" s="1"/>
      <c r="J13" s="1"/>
      <c r="K13" s="1"/>
      <c r="L13" s="1"/>
      <c r="M13" s="1"/>
      <c r="N13" s="1"/>
      <c r="O13" s="1"/>
      <c r="P13" s="1"/>
      <c r="Q13" s="1"/>
      <c r="R13" s="1"/>
      <c r="S13" s="1"/>
      <c r="T13" s="1"/>
      <c r="U13" s="1"/>
    </row>
    <row r="14" spans="1:21" x14ac:dyDescent="0.25">
      <c r="A14" s="30"/>
      <c r="B14" s="30"/>
      <c r="C14" s="8">
        <v>11</v>
      </c>
      <c r="D14" s="1">
        <v>0</v>
      </c>
      <c r="E14" s="1">
        <v>0</v>
      </c>
      <c r="F14" s="1">
        <v>0.21</v>
      </c>
      <c r="G14" s="35">
        <f t="shared" si="0"/>
        <v>-1.7800000000067762E-6</v>
      </c>
      <c r="H14" s="1"/>
      <c r="I14" s="1"/>
      <c r="J14" s="1"/>
      <c r="K14" s="1"/>
      <c r="L14" s="1"/>
      <c r="M14" s="1"/>
      <c r="N14" s="1"/>
      <c r="O14" s="1"/>
      <c r="P14" s="1"/>
      <c r="Q14" s="1"/>
      <c r="R14" s="1"/>
      <c r="S14" s="1"/>
      <c r="T14" s="1"/>
      <c r="U14" s="1"/>
    </row>
    <row r="15" spans="1:21" x14ac:dyDescent="0.25">
      <c r="A15" s="30"/>
      <c r="B15" s="30"/>
      <c r="C15" s="8">
        <v>12</v>
      </c>
      <c r="D15" s="1">
        <v>1</v>
      </c>
      <c r="E15" s="1">
        <v>0.21000178</v>
      </c>
      <c r="F15" s="1">
        <f>E15-E14</f>
        <v>0.21000178</v>
      </c>
      <c r="G15" s="35">
        <f t="shared" si="0"/>
        <v>-2.3360000000000047E-4</v>
      </c>
      <c r="H15" s="1"/>
      <c r="I15" s="1"/>
      <c r="J15" s="1"/>
      <c r="K15" s="1"/>
      <c r="L15" s="1"/>
      <c r="M15" s="1"/>
      <c r="N15" s="1"/>
      <c r="O15" s="1"/>
      <c r="P15" s="1"/>
      <c r="Q15" s="1"/>
      <c r="R15" s="1"/>
      <c r="S15" s="1"/>
      <c r="T15" s="1"/>
      <c r="U15" s="1"/>
    </row>
    <row r="16" spans="1:21" x14ac:dyDescent="0.25">
      <c r="A16" s="1"/>
      <c r="B16" s="1"/>
      <c r="C16" s="8">
        <v>13</v>
      </c>
      <c r="D16" s="1">
        <v>2</v>
      </c>
      <c r="E16" s="1">
        <v>0.42023716</v>
      </c>
      <c r="F16" s="1">
        <f t="shared" ref="F16:F23" si="1">E16-E15</f>
        <v>0.21023538</v>
      </c>
      <c r="G16" s="35">
        <f t="shared" si="0"/>
        <v>-2.3729999999996809E-4</v>
      </c>
      <c r="H16" s="1"/>
      <c r="I16" s="1"/>
      <c r="J16" s="1"/>
      <c r="K16" s="1"/>
      <c r="L16" s="1"/>
      <c r="M16" s="1"/>
      <c r="N16" s="1"/>
      <c r="O16" s="1"/>
      <c r="P16" s="1"/>
      <c r="Q16" s="1"/>
      <c r="R16" s="1"/>
      <c r="S16" s="1"/>
      <c r="T16" s="1"/>
      <c r="U16" s="1"/>
    </row>
    <row r="17" spans="1:21" x14ac:dyDescent="0.25">
      <c r="A17" s="1"/>
      <c r="B17" s="1"/>
      <c r="C17" s="8">
        <v>14</v>
      </c>
      <c r="D17" s="1">
        <v>3</v>
      </c>
      <c r="E17" s="1">
        <v>0.63070983999999997</v>
      </c>
      <c r="F17" s="1">
        <f t="shared" si="1"/>
        <v>0.21047267999999997</v>
      </c>
      <c r="G17" s="35">
        <f t="shared" si="0"/>
        <v>-2.4096000000006779E-4</v>
      </c>
      <c r="H17" s="1"/>
      <c r="I17" s="1"/>
      <c r="J17" s="1"/>
      <c r="K17" s="1"/>
      <c r="L17" s="1"/>
      <c r="M17" s="1"/>
      <c r="N17" s="1"/>
      <c r="O17" s="1"/>
      <c r="P17" s="1"/>
      <c r="Q17" s="1"/>
      <c r="R17" s="1"/>
      <c r="S17" s="1"/>
      <c r="T17" s="1"/>
      <c r="U17" s="1"/>
    </row>
    <row r="18" spans="1:21" x14ac:dyDescent="0.25">
      <c r="A18" s="37"/>
      <c r="B18" s="37"/>
      <c r="C18" s="8">
        <v>15</v>
      </c>
      <c r="D18" s="1">
        <v>4</v>
      </c>
      <c r="E18" s="1">
        <v>0.84142348</v>
      </c>
      <c r="F18" s="1">
        <f t="shared" si="1"/>
        <v>0.21071364000000004</v>
      </c>
      <c r="G18" s="35">
        <f t="shared" si="0"/>
        <v>-2.4465999999989663E-4</v>
      </c>
      <c r="H18" s="1"/>
      <c r="I18" s="1"/>
      <c r="J18" s="1"/>
      <c r="K18" s="1"/>
      <c r="L18" s="1"/>
      <c r="M18" s="1"/>
      <c r="N18" s="1"/>
      <c r="O18" s="1"/>
      <c r="P18" s="1"/>
      <c r="Q18" s="1"/>
      <c r="R18" s="1"/>
      <c r="S18" s="1"/>
      <c r="T18" s="1"/>
      <c r="U18" s="1"/>
    </row>
    <row r="19" spans="1:21" x14ac:dyDescent="0.25">
      <c r="A19" s="37"/>
      <c r="B19" s="37"/>
      <c r="C19" s="8">
        <v>16</v>
      </c>
      <c r="D19" s="1">
        <v>5</v>
      </c>
      <c r="E19" s="1">
        <v>1.0523817799999999</v>
      </c>
      <c r="F19" s="1">
        <f t="shared" si="1"/>
        <v>0.21095829999999993</v>
      </c>
      <c r="G19" s="35">
        <f t="shared" si="0"/>
        <v>-2.4838000000015903E-4</v>
      </c>
      <c r="H19" s="1"/>
      <c r="I19" s="1"/>
      <c r="J19" s="1"/>
      <c r="K19" s="1"/>
      <c r="L19" s="1"/>
      <c r="M19" s="1"/>
      <c r="N19" s="1"/>
      <c r="O19" s="1"/>
      <c r="P19" s="1"/>
      <c r="Q19" s="1"/>
      <c r="R19" s="1"/>
      <c r="S19" s="1"/>
      <c r="T19" s="1"/>
      <c r="U19" s="1"/>
    </row>
    <row r="20" spans="1:21" x14ac:dyDescent="0.25">
      <c r="A20" s="1"/>
      <c r="B20" s="1"/>
      <c r="C20" s="8">
        <v>17</v>
      </c>
      <c r="D20" s="1">
        <v>6</v>
      </c>
      <c r="E20" s="1">
        <v>1.26358846</v>
      </c>
      <c r="F20" s="1">
        <f t="shared" si="1"/>
        <v>0.21120668000000009</v>
      </c>
      <c r="G20" s="35">
        <f t="shared" ref="G20:G24" si="2">F20-F21</f>
        <v>-2.5213999999995629E-4</v>
      </c>
      <c r="H20" s="1"/>
      <c r="I20" s="1"/>
      <c r="J20" s="1"/>
      <c r="K20" s="1"/>
      <c r="L20" s="1"/>
      <c r="M20" s="1"/>
      <c r="N20" s="1"/>
      <c r="O20" s="1"/>
      <c r="P20" s="1"/>
      <c r="Q20" s="1"/>
      <c r="R20" s="1"/>
      <c r="S20" s="1"/>
      <c r="T20" s="1"/>
      <c r="U20" s="1"/>
    </row>
    <row r="21" spans="1:21" x14ac:dyDescent="0.25">
      <c r="A21" s="1"/>
      <c r="B21" s="1"/>
      <c r="C21" s="8">
        <v>18</v>
      </c>
      <c r="D21" s="1">
        <v>7</v>
      </c>
      <c r="E21" s="1">
        <v>1.4750472800000001</v>
      </c>
      <c r="F21" s="1">
        <f t="shared" si="1"/>
        <v>0.21145882000000005</v>
      </c>
      <c r="G21" s="35">
        <f t="shared" si="2"/>
        <v>-2.5592999999979327E-4</v>
      </c>
      <c r="H21" s="1"/>
      <c r="I21" s="1"/>
      <c r="J21" s="1"/>
      <c r="K21" s="1"/>
      <c r="L21" s="1"/>
      <c r="M21" s="1"/>
      <c r="N21" s="1"/>
      <c r="O21" s="1"/>
      <c r="P21" s="1"/>
      <c r="Q21" s="1"/>
      <c r="R21" s="1"/>
      <c r="S21" s="1"/>
      <c r="T21" s="1"/>
      <c r="U21" s="1"/>
    </row>
    <row r="22" spans="1:21" x14ac:dyDescent="0.25">
      <c r="A22" s="1"/>
      <c r="B22" s="1"/>
      <c r="C22" s="8">
        <v>19</v>
      </c>
      <c r="D22" s="1">
        <v>8</v>
      </c>
      <c r="E22" s="1">
        <v>1.6867620299999999</v>
      </c>
      <c r="F22" s="1">
        <f t="shared" si="1"/>
        <v>0.21171474999999984</v>
      </c>
      <c r="G22" s="35">
        <f t="shared" si="2"/>
        <v>-2.5976000000027533E-4</v>
      </c>
      <c r="H22" s="1"/>
      <c r="I22" s="1"/>
      <c r="J22" s="1"/>
      <c r="K22" s="1"/>
      <c r="L22" s="1"/>
      <c r="M22" s="1"/>
      <c r="N22" s="1"/>
      <c r="O22" s="1"/>
      <c r="P22" s="1"/>
      <c r="Q22" s="1"/>
      <c r="R22" s="1"/>
      <c r="S22" s="1"/>
      <c r="T22" s="1"/>
      <c r="U22" s="1"/>
    </row>
    <row r="23" spans="1:21" x14ac:dyDescent="0.25">
      <c r="A23" s="1"/>
      <c r="B23" s="1"/>
      <c r="C23" s="8">
        <v>20</v>
      </c>
      <c r="D23" s="1">
        <v>9</v>
      </c>
      <c r="E23" s="1">
        <v>1.89873654</v>
      </c>
      <c r="F23" s="1">
        <f t="shared" si="1"/>
        <v>0.21197451000000012</v>
      </c>
      <c r="G23" s="35">
        <f t="shared" si="2"/>
        <v>-2.5024899999989692E-4</v>
      </c>
      <c r="H23" s="1"/>
      <c r="I23" s="1"/>
      <c r="J23" s="1"/>
      <c r="K23" s="1"/>
      <c r="L23" s="1"/>
      <c r="M23" s="1"/>
      <c r="N23" s="1"/>
      <c r="O23" s="1"/>
      <c r="P23" s="1"/>
      <c r="Q23" s="1"/>
      <c r="R23" s="1"/>
      <c r="S23" s="1"/>
      <c r="T23" s="1"/>
      <c r="U23" s="1"/>
    </row>
    <row r="24" spans="1:21" x14ac:dyDescent="0.25">
      <c r="A24" s="1"/>
      <c r="B24" s="1"/>
      <c r="C24" s="12">
        <v>21</v>
      </c>
      <c r="D24" s="14">
        <v>10</v>
      </c>
      <c r="E24" s="14">
        <v>2.1097730819999998</v>
      </c>
      <c r="F24" s="14">
        <v>0.21222475900000001</v>
      </c>
      <c r="G24" s="38">
        <f t="shared" si="2"/>
        <v>0.21222475900000001</v>
      </c>
      <c r="H24" s="1"/>
      <c r="I24" s="1"/>
      <c r="J24" s="1"/>
      <c r="K24" s="1"/>
      <c r="L24" s="1"/>
      <c r="M24" s="1"/>
      <c r="N24" s="1"/>
      <c r="O24" s="1"/>
      <c r="P24" s="1"/>
      <c r="Q24" s="1"/>
      <c r="R24" s="1"/>
      <c r="S24" s="1"/>
      <c r="T24" s="1"/>
      <c r="U24" s="1"/>
    </row>
    <row r="25" spans="1:21" x14ac:dyDescent="0.25">
      <c r="A25" s="1"/>
      <c r="B25" s="1"/>
      <c r="C25" s="1"/>
      <c r="D25" s="3"/>
      <c r="E25" s="1"/>
      <c r="F25" s="1"/>
      <c r="G25" s="1"/>
      <c r="H25" s="1"/>
      <c r="I25" s="1"/>
      <c r="J25" s="1"/>
      <c r="K25" s="1"/>
      <c r="L25" s="1"/>
      <c r="M25" s="1"/>
      <c r="N25" s="1"/>
      <c r="O25" s="1"/>
      <c r="P25" s="1"/>
      <c r="Q25" s="1"/>
      <c r="R25" s="1"/>
      <c r="S25" s="1"/>
      <c r="T25" s="1"/>
      <c r="U25" s="1"/>
    </row>
    <row r="26" spans="1:21" x14ac:dyDescent="0.25">
      <c r="A26" s="1"/>
      <c r="B26" s="1"/>
      <c r="C26" s="1"/>
      <c r="D26" s="3"/>
      <c r="E26" s="1"/>
      <c r="F26" s="1"/>
      <c r="G26" s="1"/>
      <c r="H26" s="1"/>
      <c r="I26" s="1"/>
      <c r="J26" s="1"/>
      <c r="K26" s="1"/>
      <c r="L26" s="1"/>
      <c r="M26" s="1"/>
      <c r="N26" s="1"/>
      <c r="O26" s="1"/>
      <c r="P26" s="1"/>
      <c r="Q26" s="1"/>
      <c r="R26" s="1"/>
      <c r="S26" s="1"/>
      <c r="T26" s="1"/>
      <c r="U26" s="1"/>
    </row>
    <row r="27" spans="1:21" x14ac:dyDescent="0.25">
      <c r="A27" s="1"/>
      <c r="B27" s="1"/>
      <c r="C27" s="24" t="s">
        <v>8</v>
      </c>
      <c r="D27" s="25"/>
      <c r="E27" s="25"/>
      <c r="F27" s="25"/>
      <c r="G27" s="26"/>
      <c r="H27" s="1"/>
      <c r="I27" s="1"/>
      <c r="J27" s="1"/>
      <c r="K27" s="1"/>
      <c r="L27" s="1"/>
      <c r="M27" s="1"/>
      <c r="N27" s="1"/>
      <c r="O27" s="1"/>
      <c r="P27" s="1"/>
      <c r="Q27" s="1"/>
      <c r="R27" s="1"/>
      <c r="S27" s="1"/>
      <c r="T27" s="1"/>
      <c r="U27" s="1"/>
    </row>
    <row r="28" spans="1:21" ht="30" x14ac:dyDescent="0.25">
      <c r="A28" s="1"/>
      <c r="B28" s="1"/>
      <c r="C28" s="39" t="s">
        <v>4</v>
      </c>
      <c r="D28" s="40" t="s">
        <v>5</v>
      </c>
      <c r="E28" s="17" t="s">
        <v>6</v>
      </c>
      <c r="F28" s="17" t="s">
        <v>13</v>
      </c>
      <c r="G28" s="18" t="s">
        <v>7</v>
      </c>
      <c r="H28" s="1"/>
      <c r="I28" s="1"/>
      <c r="J28" s="1"/>
      <c r="K28" s="1"/>
      <c r="L28" s="1"/>
      <c r="M28" s="1"/>
      <c r="N28" s="1"/>
      <c r="O28" s="1"/>
      <c r="P28" s="1"/>
      <c r="Q28" s="1"/>
      <c r="R28" s="1"/>
      <c r="S28" s="1"/>
      <c r="T28" s="1"/>
      <c r="U28" s="1"/>
    </row>
    <row r="29" spans="1:21" x14ac:dyDescent="0.25">
      <c r="A29" s="1"/>
      <c r="B29" s="1"/>
      <c r="C29" s="41">
        <v>1</v>
      </c>
      <c r="D29" s="42">
        <v>-13</v>
      </c>
      <c r="E29" s="42">
        <v>2.12124691</v>
      </c>
      <c r="F29" s="42">
        <f>E29-E30</f>
        <v>0.15141877000000004</v>
      </c>
      <c r="G29" s="43">
        <f>F29-F30</f>
        <v>-1.8324599999999247E-3</v>
      </c>
      <c r="H29" s="1"/>
      <c r="I29" s="1"/>
      <c r="J29" s="1"/>
      <c r="K29" s="1"/>
      <c r="L29" s="1"/>
      <c r="M29" s="1"/>
      <c r="N29" s="1"/>
      <c r="O29" s="1"/>
      <c r="P29" s="1"/>
      <c r="Q29" s="1"/>
      <c r="R29" s="1"/>
      <c r="S29" s="1"/>
      <c r="T29" s="1"/>
      <c r="U29" s="1"/>
    </row>
    <row r="30" spans="1:21" x14ac:dyDescent="0.25">
      <c r="A30" s="1"/>
      <c r="B30" s="1"/>
      <c r="C30" s="8">
        <v>2</v>
      </c>
      <c r="D30" s="1">
        <v>-12</v>
      </c>
      <c r="E30" s="1">
        <v>1.9698281399999999</v>
      </c>
      <c r="F30" s="1">
        <f t="shared" ref="F30:G45" si="3">E30-E31</f>
        <v>0.15325122999999996</v>
      </c>
      <c r="G30" s="35">
        <f t="shared" si="3"/>
        <v>-1.8650000000000055E-3</v>
      </c>
      <c r="H30" s="1"/>
      <c r="I30" s="1"/>
      <c r="J30" s="1"/>
      <c r="K30" s="1"/>
      <c r="L30" s="1"/>
      <c r="M30" s="1"/>
      <c r="N30" s="1"/>
      <c r="O30" s="1"/>
      <c r="P30" s="1"/>
      <c r="Q30" s="1"/>
      <c r="R30" s="1"/>
      <c r="S30" s="1"/>
      <c r="T30" s="1"/>
      <c r="U30" s="1"/>
    </row>
    <row r="31" spans="1:21" x14ac:dyDescent="0.25">
      <c r="A31" s="1"/>
      <c r="B31" s="1"/>
      <c r="C31" s="8">
        <v>3</v>
      </c>
      <c r="D31" s="1">
        <v>-11</v>
      </c>
      <c r="E31" s="1">
        <v>1.81657691</v>
      </c>
      <c r="F31" s="1">
        <f t="shared" si="3"/>
        <v>0.15511622999999997</v>
      </c>
      <c r="G31" s="35">
        <f t="shared" si="3"/>
        <v>-1.8982700000000907E-3</v>
      </c>
      <c r="H31" s="1"/>
      <c r="I31" s="1"/>
      <c r="J31" s="1"/>
      <c r="K31" s="1"/>
      <c r="L31" s="1"/>
      <c r="M31" s="1"/>
      <c r="N31" s="1"/>
      <c r="O31" s="1"/>
      <c r="P31" s="1"/>
      <c r="Q31" s="1"/>
      <c r="R31" s="1"/>
      <c r="S31" s="1"/>
      <c r="T31" s="1"/>
      <c r="U31" s="1"/>
    </row>
    <row r="32" spans="1:21" x14ac:dyDescent="0.25">
      <c r="A32" s="1"/>
      <c r="B32" s="1"/>
      <c r="C32" s="8">
        <v>4</v>
      </c>
      <c r="D32" s="1">
        <v>-10</v>
      </c>
      <c r="E32" s="1">
        <v>1.66146068</v>
      </c>
      <c r="F32" s="1">
        <f t="shared" si="3"/>
        <v>0.15701450000000006</v>
      </c>
      <c r="G32" s="35">
        <f t="shared" si="3"/>
        <v>-1.9323599999998553E-3</v>
      </c>
      <c r="H32" s="1"/>
      <c r="I32" s="1"/>
      <c r="J32" s="1"/>
      <c r="K32" s="1"/>
      <c r="L32" s="1"/>
      <c r="M32" s="1"/>
      <c r="N32" s="1"/>
      <c r="O32" s="1"/>
      <c r="P32" s="1"/>
      <c r="Q32" s="1"/>
      <c r="R32" s="1"/>
      <c r="S32" s="1"/>
      <c r="T32" s="1"/>
      <c r="U32" s="1"/>
    </row>
    <row r="33" spans="1:21" x14ac:dyDescent="0.25">
      <c r="A33" s="1"/>
      <c r="B33" s="1"/>
      <c r="C33" s="8">
        <v>5</v>
      </c>
      <c r="D33" s="1">
        <v>-9</v>
      </c>
      <c r="E33" s="1">
        <v>1.50444618</v>
      </c>
      <c r="F33" s="1">
        <f t="shared" si="3"/>
        <v>0.15894685999999991</v>
      </c>
      <c r="G33" s="35">
        <f t="shared" si="3"/>
        <v>-1.9672000000001688E-3</v>
      </c>
      <c r="H33" s="1"/>
      <c r="I33" s="1"/>
      <c r="J33" s="1"/>
      <c r="K33" s="1"/>
      <c r="L33" s="1"/>
      <c r="M33" s="1"/>
      <c r="N33" s="1"/>
      <c r="O33" s="1"/>
      <c r="P33" s="1"/>
      <c r="Q33" s="1"/>
      <c r="R33" s="1"/>
      <c r="S33" s="1"/>
      <c r="T33" s="1"/>
      <c r="U33" s="1"/>
    </row>
    <row r="34" spans="1:21" x14ac:dyDescent="0.25">
      <c r="A34" s="1"/>
      <c r="B34" s="1"/>
      <c r="C34" s="8">
        <v>6</v>
      </c>
      <c r="D34" s="1">
        <v>-8</v>
      </c>
      <c r="E34" s="1">
        <v>1.3454993200000001</v>
      </c>
      <c r="F34" s="1">
        <f t="shared" si="3"/>
        <v>0.16091406000000008</v>
      </c>
      <c r="G34" s="35">
        <f t="shared" si="3"/>
        <v>-2.0028599999999397E-3</v>
      </c>
      <c r="H34" s="1"/>
      <c r="I34" s="1"/>
      <c r="J34" s="1"/>
      <c r="K34" s="1"/>
      <c r="L34" s="1"/>
      <c r="M34" s="1"/>
      <c r="N34" s="1"/>
      <c r="O34" s="1"/>
      <c r="P34" s="1"/>
      <c r="Q34" s="1"/>
      <c r="R34" s="1"/>
      <c r="S34" s="1"/>
      <c r="T34" s="1"/>
      <c r="U34" s="1"/>
    </row>
    <row r="35" spans="1:21" x14ac:dyDescent="0.25">
      <c r="A35" s="1"/>
      <c r="B35" s="1"/>
      <c r="C35" s="8">
        <v>7</v>
      </c>
      <c r="D35" s="1">
        <v>-7</v>
      </c>
      <c r="E35" s="1">
        <v>1.18458526</v>
      </c>
      <c r="F35" s="1">
        <f t="shared" si="3"/>
        <v>0.16291692000000002</v>
      </c>
      <c r="G35" s="35">
        <f t="shared" si="3"/>
        <v>-2.0393999999999135E-3</v>
      </c>
      <c r="H35" s="1"/>
      <c r="I35" s="1"/>
      <c r="J35" s="1"/>
      <c r="K35" s="1"/>
      <c r="L35" s="1"/>
      <c r="M35" s="1"/>
      <c r="N35" s="1"/>
      <c r="O35" s="1"/>
      <c r="P35" s="1"/>
      <c r="Q35" s="1"/>
      <c r="R35" s="1"/>
      <c r="S35" s="1"/>
      <c r="T35" s="1"/>
      <c r="U35" s="1"/>
    </row>
    <row r="36" spans="1:21" x14ac:dyDescent="0.25">
      <c r="A36" s="1"/>
      <c r="B36" s="1"/>
      <c r="C36" s="8">
        <v>8</v>
      </c>
      <c r="D36" s="1">
        <v>-6</v>
      </c>
      <c r="E36" s="1">
        <v>1.02166834</v>
      </c>
      <c r="F36" s="1">
        <f t="shared" si="3"/>
        <v>0.16495631999999993</v>
      </c>
      <c r="G36" s="35">
        <f t="shared" si="3"/>
        <v>-2.0767500000000716E-3</v>
      </c>
      <c r="H36" s="1"/>
      <c r="I36" s="1"/>
      <c r="J36" s="1"/>
      <c r="K36" s="1"/>
      <c r="L36" s="1"/>
      <c r="M36" s="1"/>
      <c r="N36" s="1"/>
      <c r="O36" s="1"/>
      <c r="P36" s="1"/>
      <c r="Q36" s="1"/>
      <c r="R36" s="1"/>
      <c r="S36" s="1"/>
      <c r="T36" s="1"/>
      <c r="U36" s="1"/>
    </row>
    <row r="37" spans="1:21" x14ac:dyDescent="0.25">
      <c r="A37" s="1"/>
      <c r="B37" s="1"/>
      <c r="C37" s="8">
        <v>9</v>
      </c>
      <c r="D37" s="1">
        <v>-5</v>
      </c>
      <c r="E37" s="1">
        <v>0.85671202000000002</v>
      </c>
      <c r="F37" s="1">
        <f t="shared" si="3"/>
        <v>0.16703307000000001</v>
      </c>
      <c r="G37" s="35">
        <f t="shared" si="3"/>
        <v>-2.1150300000000177E-3</v>
      </c>
      <c r="H37" s="1"/>
      <c r="I37" s="1"/>
      <c r="J37" s="1"/>
      <c r="K37" s="1"/>
      <c r="L37" s="1"/>
      <c r="M37" s="1"/>
      <c r="N37" s="1"/>
      <c r="O37" s="1"/>
      <c r="P37" s="1"/>
      <c r="Q37" s="1"/>
      <c r="R37" s="1"/>
      <c r="S37" s="1"/>
      <c r="T37" s="1"/>
      <c r="U37" s="1"/>
    </row>
    <row r="38" spans="1:21" x14ac:dyDescent="0.25">
      <c r="A38" s="1"/>
      <c r="B38" s="1"/>
      <c r="C38" s="8">
        <v>10</v>
      </c>
      <c r="D38" s="1">
        <v>-4</v>
      </c>
      <c r="E38" s="1">
        <v>0.68967895000000001</v>
      </c>
      <c r="F38" s="1">
        <f t="shared" si="3"/>
        <v>0.16914810000000002</v>
      </c>
      <c r="G38" s="35">
        <f t="shared" si="3"/>
        <v>-2.15417999999995E-3</v>
      </c>
      <c r="H38" s="1"/>
      <c r="I38" s="1"/>
      <c r="J38" s="1"/>
      <c r="K38" s="1"/>
      <c r="L38" s="1"/>
      <c r="M38" s="1"/>
      <c r="N38" s="1"/>
      <c r="O38" s="1"/>
      <c r="P38" s="1"/>
      <c r="Q38" s="1"/>
      <c r="R38" s="1"/>
      <c r="S38" s="1"/>
      <c r="T38" s="1"/>
      <c r="U38" s="1"/>
    </row>
    <row r="39" spans="1:21" x14ac:dyDescent="0.25">
      <c r="A39" s="1"/>
      <c r="B39" s="1"/>
      <c r="C39" s="8">
        <v>11</v>
      </c>
      <c r="D39" s="1">
        <v>-3</v>
      </c>
      <c r="E39" s="1">
        <v>0.52053084999999999</v>
      </c>
      <c r="F39" s="1">
        <f t="shared" si="3"/>
        <v>0.17130227999999997</v>
      </c>
      <c r="G39" s="35">
        <f t="shared" si="3"/>
        <v>-2.1943200000000551E-3</v>
      </c>
      <c r="H39" s="1"/>
      <c r="I39" s="1"/>
      <c r="J39" s="1"/>
      <c r="K39" s="1"/>
      <c r="L39" s="1"/>
      <c r="M39" s="1"/>
      <c r="N39" s="1"/>
      <c r="O39" s="1"/>
      <c r="P39" s="1"/>
      <c r="Q39" s="1"/>
      <c r="R39" s="1"/>
      <c r="S39" s="1"/>
      <c r="T39" s="1"/>
      <c r="U39" s="1"/>
    </row>
    <row r="40" spans="1:21" x14ac:dyDescent="0.25">
      <c r="A40" s="1"/>
      <c r="B40" s="1"/>
      <c r="C40" s="8">
        <v>12</v>
      </c>
      <c r="D40" s="1">
        <v>-2</v>
      </c>
      <c r="E40" s="1">
        <v>0.34922857000000002</v>
      </c>
      <c r="F40" s="1">
        <f t="shared" si="3"/>
        <v>0.17349660000000003</v>
      </c>
      <c r="G40" s="35">
        <f t="shared" si="3"/>
        <v>-2.2353699999999588E-3</v>
      </c>
      <c r="H40" s="1"/>
      <c r="I40" s="1"/>
      <c r="J40" s="1"/>
      <c r="K40" s="1"/>
      <c r="L40" s="1"/>
      <c r="M40" s="1"/>
      <c r="N40" s="1"/>
      <c r="O40" s="1"/>
      <c r="P40" s="1"/>
      <c r="Q40" s="1"/>
      <c r="R40" s="1"/>
      <c r="S40" s="1"/>
      <c r="T40" s="1"/>
      <c r="U40" s="1"/>
    </row>
    <row r="41" spans="1:21" x14ac:dyDescent="0.25">
      <c r="A41" s="1"/>
      <c r="B41" s="1"/>
      <c r="C41" s="8">
        <v>13</v>
      </c>
      <c r="D41" s="1">
        <v>-1</v>
      </c>
      <c r="E41" s="1">
        <v>0.17573196999999999</v>
      </c>
      <c r="F41" s="1">
        <f>E41-E42</f>
        <v>0.17573196999999999</v>
      </c>
      <c r="G41" s="35">
        <f t="shared" si="3"/>
        <v>-2.6803000000000243E-4</v>
      </c>
      <c r="H41" s="1"/>
      <c r="I41" s="1"/>
      <c r="J41" s="1"/>
      <c r="K41" s="1"/>
      <c r="L41" s="1"/>
      <c r="M41" s="1"/>
      <c r="N41" s="1"/>
      <c r="O41" s="1"/>
      <c r="P41" s="1"/>
      <c r="Q41" s="1"/>
      <c r="R41" s="1"/>
      <c r="S41" s="1"/>
      <c r="T41" s="1"/>
      <c r="U41" s="1"/>
    </row>
    <row r="42" spans="1:21" x14ac:dyDescent="0.25">
      <c r="A42" s="1"/>
      <c r="B42" s="1"/>
      <c r="C42" s="8">
        <v>14</v>
      </c>
      <c r="D42" s="1">
        <v>0</v>
      </c>
      <c r="E42" s="1">
        <v>0</v>
      </c>
      <c r="F42" s="1">
        <v>0.17599999999999999</v>
      </c>
      <c r="G42" s="35">
        <f t="shared" si="3"/>
        <v>-2.0094800000000079E-3</v>
      </c>
      <c r="H42" s="1"/>
      <c r="I42" s="1"/>
      <c r="J42" s="1"/>
      <c r="K42" s="1"/>
      <c r="L42" s="1"/>
      <c r="M42" s="1"/>
      <c r="N42" s="1"/>
      <c r="O42" s="1"/>
      <c r="P42" s="1"/>
      <c r="Q42" s="1"/>
      <c r="R42" s="1"/>
      <c r="S42" s="1"/>
      <c r="T42" s="1"/>
      <c r="U42" s="1"/>
    </row>
    <row r="43" spans="1:21" x14ac:dyDescent="0.25">
      <c r="A43" s="1"/>
      <c r="B43" s="1"/>
      <c r="C43" s="8">
        <v>15</v>
      </c>
      <c r="D43" s="1">
        <v>1</v>
      </c>
      <c r="E43" s="1">
        <v>0.17800948</v>
      </c>
      <c r="F43" s="1">
        <f t="shared" ref="F43:F54" si="4">E43-E42</f>
        <v>0.17800948</v>
      </c>
      <c r="G43" s="35">
        <f t="shared" si="3"/>
        <v>-2.3205399999999821E-3</v>
      </c>
      <c r="H43" s="1"/>
      <c r="I43" s="1"/>
      <c r="J43" s="1"/>
      <c r="K43" s="1"/>
      <c r="L43" s="1"/>
      <c r="M43" s="1"/>
      <c r="N43" s="1"/>
      <c r="O43" s="1"/>
      <c r="P43" s="1"/>
      <c r="Q43" s="1"/>
      <c r="R43" s="1"/>
      <c r="S43" s="1"/>
      <c r="T43" s="1"/>
      <c r="U43" s="1"/>
    </row>
    <row r="44" spans="1:21" x14ac:dyDescent="0.25">
      <c r="A44" s="1"/>
      <c r="B44" s="1"/>
      <c r="C44" s="8">
        <v>16</v>
      </c>
      <c r="D44" s="1">
        <v>2</v>
      </c>
      <c r="E44" s="1">
        <v>0.35833949999999998</v>
      </c>
      <c r="F44" s="1">
        <f t="shared" si="4"/>
        <v>0.18033001999999998</v>
      </c>
      <c r="G44" s="35">
        <f t="shared" si="3"/>
        <v>-2.3647099999999921E-3</v>
      </c>
      <c r="H44" s="1"/>
      <c r="I44" s="1"/>
      <c r="J44" s="1"/>
      <c r="K44" s="1"/>
      <c r="L44" s="1"/>
      <c r="M44" s="1"/>
      <c r="N44" s="1"/>
      <c r="O44" s="1"/>
      <c r="P44" s="1"/>
      <c r="Q44" s="1"/>
      <c r="R44" s="1"/>
      <c r="S44" s="1"/>
      <c r="T44" s="1"/>
      <c r="U44" s="1"/>
    </row>
    <row r="45" spans="1:21" x14ac:dyDescent="0.25">
      <c r="A45" s="1"/>
      <c r="B45" s="1"/>
      <c r="C45" s="8">
        <v>17</v>
      </c>
      <c r="D45" s="1">
        <v>3</v>
      </c>
      <c r="E45" s="1">
        <v>0.54103422999999995</v>
      </c>
      <c r="F45" s="1">
        <f t="shared" si="4"/>
        <v>0.18269472999999997</v>
      </c>
      <c r="G45" s="35">
        <f t="shared" si="3"/>
        <v>-2.409970000000039E-3</v>
      </c>
      <c r="H45" s="1"/>
      <c r="I45" s="1"/>
      <c r="J45" s="1"/>
      <c r="K45" s="1"/>
      <c r="L45" s="1"/>
      <c r="M45" s="1"/>
      <c r="N45" s="1"/>
      <c r="O45" s="1"/>
      <c r="P45" s="1"/>
      <c r="Q45" s="1"/>
      <c r="R45" s="1"/>
      <c r="S45" s="1"/>
      <c r="T45" s="1"/>
      <c r="U45" s="1"/>
    </row>
    <row r="46" spans="1:21" x14ac:dyDescent="0.25">
      <c r="A46" s="1"/>
      <c r="B46" s="1"/>
      <c r="C46" s="8">
        <v>18</v>
      </c>
      <c r="D46" s="1">
        <v>4</v>
      </c>
      <c r="E46" s="1">
        <v>0.72613892999999996</v>
      </c>
      <c r="F46" s="1">
        <f t="shared" si="4"/>
        <v>0.18510470000000001</v>
      </c>
      <c r="G46" s="35">
        <f t="shared" ref="G46:G55" si="5">F46-F47</f>
        <v>-2.4563000000000779E-3</v>
      </c>
      <c r="H46" s="1"/>
      <c r="I46" s="1"/>
      <c r="J46" s="1"/>
      <c r="K46" s="1"/>
      <c r="L46" s="1"/>
      <c r="M46" s="1"/>
      <c r="N46" s="1"/>
      <c r="O46" s="1"/>
      <c r="P46" s="1"/>
      <c r="Q46" s="1"/>
      <c r="R46" s="1"/>
      <c r="S46" s="1"/>
      <c r="T46" s="1"/>
      <c r="U46" s="1"/>
    </row>
    <row r="47" spans="1:21" x14ac:dyDescent="0.25">
      <c r="A47" s="1"/>
      <c r="B47" s="1"/>
      <c r="C47" s="8">
        <v>19</v>
      </c>
      <c r="D47" s="1">
        <v>5</v>
      </c>
      <c r="E47" s="1">
        <v>0.91369993000000005</v>
      </c>
      <c r="F47" s="1">
        <f t="shared" si="4"/>
        <v>0.18756100000000009</v>
      </c>
      <c r="G47" s="35">
        <f t="shared" si="5"/>
        <v>-2.5038099999997732E-3</v>
      </c>
      <c r="H47" s="1"/>
      <c r="I47" s="1"/>
      <c r="J47" s="1"/>
      <c r="K47" s="1"/>
      <c r="L47" s="1"/>
      <c r="M47" s="1"/>
      <c r="N47" s="1"/>
      <c r="O47" s="1"/>
      <c r="P47" s="1"/>
      <c r="Q47" s="1"/>
      <c r="R47" s="1"/>
      <c r="S47" s="1"/>
      <c r="T47" s="1"/>
      <c r="U47" s="1"/>
    </row>
    <row r="48" spans="1:21" x14ac:dyDescent="0.25">
      <c r="A48" s="1"/>
      <c r="B48" s="1"/>
      <c r="C48" s="8">
        <v>20</v>
      </c>
      <c r="D48" s="1">
        <v>6</v>
      </c>
      <c r="E48" s="1">
        <v>1.1037647399999999</v>
      </c>
      <c r="F48" s="1">
        <f t="shared" si="4"/>
        <v>0.19006480999999986</v>
      </c>
      <c r="G48" s="35">
        <f t="shared" si="5"/>
        <v>-2.5525000000002906E-3</v>
      </c>
      <c r="H48" s="1"/>
      <c r="I48" s="1"/>
      <c r="J48" s="1"/>
      <c r="K48" s="1"/>
      <c r="L48" s="1"/>
      <c r="M48" s="1"/>
      <c r="N48" s="1"/>
      <c r="O48" s="1"/>
      <c r="P48" s="1"/>
      <c r="Q48" s="1"/>
      <c r="R48" s="1"/>
      <c r="S48" s="1"/>
      <c r="T48" s="1"/>
      <c r="U48" s="1"/>
    </row>
    <row r="49" spans="1:21" x14ac:dyDescent="0.25">
      <c r="A49" s="1"/>
      <c r="B49" s="1"/>
      <c r="C49" s="8">
        <v>21</v>
      </c>
      <c r="D49" s="1">
        <v>7</v>
      </c>
      <c r="E49" s="1">
        <v>1.2963820500000001</v>
      </c>
      <c r="F49" s="1">
        <f t="shared" si="4"/>
        <v>0.19261731000000015</v>
      </c>
      <c r="G49" s="35">
        <f t="shared" si="5"/>
        <v>-2.6024099999997219E-3</v>
      </c>
      <c r="H49" s="1"/>
      <c r="I49" s="1"/>
      <c r="J49" s="1"/>
      <c r="K49" s="1"/>
      <c r="L49" s="1"/>
      <c r="M49" s="1"/>
      <c r="N49" s="1"/>
      <c r="O49" s="1"/>
      <c r="P49" s="1"/>
      <c r="Q49" s="1"/>
      <c r="R49" s="1"/>
      <c r="S49" s="1"/>
      <c r="T49" s="1"/>
      <c r="U49" s="1"/>
    </row>
    <row r="50" spans="1:21" x14ac:dyDescent="0.25">
      <c r="A50" s="1"/>
      <c r="B50" s="1"/>
      <c r="C50" s="8">
        <v>22</v>
      </c>
      <c r="D50" s="1">
        <v>8</v>
      </c>
      <c r="E50" s="1">
        <v>1.4916017699999999</v>
      </c>
      <c r="F50" s="1">
        <f t="shared" si="4"/>
        <v>0.19521971999999987</v>
      </c>
      <c r="G50" s="35">
        <f t="shared" si="5"/>
        <v>-2.6535600000001658E-3</v>
      </c>
      <c r="H50" s="1"/>
      <c r="I50" s="1"/>
      <c r="J50" s="1"/>
      <c r="K50" s="1"/>
      <c r="L50" s="1"/>
      <c r="M50" s="1"/>
      <c r="N50" s="1"/>
      <c r="O50" s="1"/>
      <c r="P50" s="1"/>
      <c r="Q50" s="1"/>
      <c r="R50" s="1"/>
      <c r="S50" s="1"/>
      <c r="T50" s="1"/>
      <c r="U50" s="1"/>
    </row>
    <row r="51" spans="1:21" x14ac:dyDescent="0.25">
      <c r="A51" s="1"/>
      <c r="B51" s="1"/>
      <c r="C51" s="8">
        <v>23</v>
      </c>
      <c r="D51" s="1">
        <v>9</v>
      </c>
      <c r="E51" s="1">
        <v>1.68947505</v>
      </c>
      <c r="F51" s="1">
        <f t="shared" si="4"/>
        <v>0.19787328000000004</v>
      </c>
      <c r="G51" s="35">
        <f t="shared" si="5"/>
        <v>-2.7060199999999757E-3</v>
      </c>
      <c r="H51" s="1"/>
      <c r="I51" s="1"/>
      <c r="J51" s="1"/>
      <c r="K51" s="1"/>
      <c r="L51" s="1"/>
      <c r="M51" s="1"/>
      <c r="N51" s="1"/>
      <c r="O51" s="1"/>
      <c r="P51" s="1"/>
      <c r="Q51" s="1"/>
      <c r="R51" s="1"/>
      <c r="S51" s="1"/>
      <c r="T51" s="1"/>
      <c r="U51" s="1"/>
    </row>
    <row r="52" spans="1:21" x14ac:dyDescent="0.25">
      <c r="A52" s="1"/>
      <c r="B52" s="1"/>
      <c r="C52" s="8">
        <v>24</v>
      </c>
      <c r="D52" s="1">
        <v>10</v>
      </c>
      <c r="E52" s="1">
        <v>1.89005435</v>
      </c>
      <c r="F52" s="1">
        <f t="shared" si="4"/>
        <v>0.20057930000000002</v>
      </c>
      <c r="G52" s="35">
        <f t="shared" si="5"/>
        <v>-2.7598100000001402E-3</v>
      </c>
      <c r="H52" s="1"/>
      <c r="I52" s="1"/>
      <c r="J52" s="1"/>
      <c r="K52" s="1"/>
      <c r="L52" s="1"/>
      <c r="M52" s="1"/>
      <c r="N52" s="1"/>
      <c r="O52" s="1"/>
      <c r="P52" s="1"/>
      <c r="Q52" s="1"/>
      <c r="R52" s="1"/>
      <c r="S52" s="1"/>
      <c r="T52" s="1"/>
      <c r="U52" s="1"/>
    </row>
    <row r="53" spans="1:21" x14ac:dyDescent="0.25">
      <c r="A53" s="1"/>
      <c r="B53" s="1"/>
      <c r="C53" s="8">
        <v>25</v>
      </c>
      <c r="D53" s="1">
        <v>11</v>
      </c>
      <c r="E53" s="1">
        <v>2.0933934600000002</v>
      </c>
      <c r="F53" s="1">
        <f t="shared" si="4"/>
        <v>0.20333911000000016</v>
      </c>
      <c r="G53" s="35">
        <f t="shared" si="5"/>
        <v>-2.8149599999995889E-3</v>
      </c>
      <c r="H53" s="1"/>
      <c r="I53" s="1"/>
      <c r="J53" s="1"/>
      <c r="K53" s="1"/>
      <c r="L53" s="1"/>
      <c r="M53" s="1"/>
      <c r="N53" s="1"/>
      <c r="O53" s="1"/>
      <c r="P53" s="1"/>
      <c r="Q53" s="1"/>
      <c r="R53" s="1"/>
      <c r="S53" s="1"/>
      <c r="T53" s="1"/>
      <c r="U53" s="1"/>
    </row>
    <row r="54" spans="1:21" x14ac:dyDescent="0.25">
      <c r="A54" s="1"/>
      <c r="B54" s="1"/>
      <c r="C54" s="8">
        <v>26</v>
      </c>
      <c r="D54" s="1">
        <v>12</v>
      </c>
      <c r="E54" s="1">
        <v>2.2995475299999999</v>
      </c>
      <c r="F54" s="1">
        <f t="shared" si="4"/>
        <v>0.20615406999999975</v>
      </c>
      <c r="G54" s="35">
        <f t="shared" si="5"/>
        <v>-2.8715300000001776E-3</v>
      </c>
      <c r="H54" s="1"/>
      <c r="I54" s="1"/>
      <c r="J54" s="1"/>
      <c r="K54" s="1"/>
      <c r="L54" s="1"/>
      <c r="M54" s="1"/>
      <c r="N54" s="1"/>
      <c r="O54" s="1"/>
      <c r="P54" s="1"/>
      <c r="Q54" s="1"/>
      <c r="R54" s="1"/>
      <c r="S54" s="1"/>
      <c r="T54" s="1"/>
      <c r="U54" s="1"/>
    </row>
    <row r="55" spans="1:21" x14ac:dyDescent="0.25">
      <c r="A55" s="1"/>
      <c r="B55" s="1"/>
      <c r="C55" s="12">
        <v>27</v>
      </c>
      <c r="D55" s="14">
        <v>13</v>
      </c>
      <c r="E55" s="14">
        <v>2.5085731299999998</v>
      </c>
      <c r="F55" s="14">
        <f>E55-E54</f>
        <v>0.20902559999999992</v>
      </c>
      <c r="G55" s="38">
        <f t="shared" si="5"/>
        <v>0.20902559999999992</v>
      </c>
      <c r="H55" s="1"/>
      <c r="I55" s="1"/>
      <c r="J55" s="1"/>
      <c r="K55" s="1"/>
      <c r="L55" s="1"/>
      <c r="M55" s="1"/>
      <c r="N55" s="1"/>
      <c r="O55" s="1"/>
      <c r="P55" s="1"/>
      <c r="Q55" s="1"/>
      <c r="R55" s="1"/>
      <c r="S55" s="1"/>
      <c r="T55" s="1"/>
      <c r="U55" s="1"/>
    </row>
  </sheetData>
  <mergeCells count="6">
    <mergeCell ref="A2:B5"/>
    <mergeCell ref="C2:G2"/>
    <mergeCell ref="A6:B6"/>
    <mergeCell ref="A7:B8"/>
    <mergeCell ref="A10:B15"/>
    <mergeCell ref="C27:G2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GM100 Angular Displacement</vt:lpstr>
      <vt:lpstr>GM200 Angular Displacement</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2020-07-21T14:09:35Z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