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activeTab="1"/>
  </bookViews>
  <sheets>
    <sheet name="Transmission" sheetId="2" r:id="rId1"/>
    <sheet name="Reflectance" sheetId="4" r:id="rId2"/>
  </sheets>
  <calcPr calcId="145621"/>
</workbook>
</file>

<file path=xl/calcChain.xml><?xml version="1.0" encoding="utf-8"?>
<calcChain xmlns="http://schemas.openxmlformats.org/spreadsheetml/2006/main">
  <c r="F232" i="4" l="1"/>
  <c r="F231" i="4"/>
  <c r="F230" i="4"/>
  <c r="F229" i="4"/>
  <c r="F228" i="4"/>
  <c r="F227" i="4"/>
  <c r="F226" i="4"/>
  <c r="F225" i="4"/>
  <c r="F224" i="4"/>
  <c r="F223" i="4"/>
  <c r="F222" i="4"/>
  <c r="F221" i="4"/>
  <c r="F220" i="4"/>
  <c r="F219" i="4"/>
  <c r="F218" i="4"/>
  <c r="F217" i="4"/>
  <c r="F216" i="4"/>
  <c r="F215" i="4"/>
  <c r="F214" i="4"/>
  <c r="F213" i="4"/>
  <c r="F212" i="4"/>
  <c r="F211" i="4"/>
  <c r="F210" i="4"/>
  <c r="F209" i="4"/>
  <c r="F208" i="4"/>
  <c r="F207" i="4"/>
  <c r="F206" i="4"/>
  <c r="F205" i="4"/>
  <c r="F204" i="4"/>
  <c r="F203" i="4"/>
  <c r="F202" i="4"/>
  <c r="F201" i="4"/>
  <c r="F200" i="4"/>
  <c r="F199" i="4"/>
  <c r="F198" i="4"/>
  <c r="F197" i="4"/>
  <c r="F196" i="4"/>
  <c r="F195" i="4"/>
  <c r="F194" i="4"/>
  <c r="F193" i="4"/>
  <c r="F192" i="4"/>
  <c r="F191" i="4"/>
  <c r="F190" i="4"/>
  <c r="F189" i="4"/>
  <c r="F188" i="4"/>
  <c r="F187" i="4"/>
  <c r="F186" i="4"/>
  <c r="F185" i="4"/>
  <c r="F184" i="4"/>
  <c r="F183" i="4"/>
  <c r="F182" i="4"/>
  <c r="F181" i="4"/>
  <c r="F180" i="4"/>
  <c r="F179" i="4"/>
  <c r="F178" i="4"/>
  <c r="F177" i="4"/>
  <c r="F176" i="4"/>
  <c r="F175" i="4"/>
  <c r="F174" i="4"/>
  <c r="F173" i="4"/>
  <c r="F172" i="4"/>
  <c r="F171" i="4"/>
  <c r="F170" i="4"/>
  <c r="F169" i="4"/>
  <c r="F168" i="4"/>
  <c r="F167" i="4"/>
  <c r="F166" i="4"/>
  <c r="F165" i="4"/>
  <c r="F164" i="4"/>
  <c r="F163" i="4"/>
  <c r="F162" i="4"/>
  <c r="F161" i="4"/>
  <c r="F160" i="4"/>
  <c r="F159" i="4"/>
  <c r="F158" i="4"/>
  <c r="F157" i="4"/>
  <c r="F156" i="4"/>
  <c r="F155" i="4"/>
  <c r="F154" i="4"/>
  <c r="F153" i="4"/>
  <c r="F152" i="4"/>
  <c r="F151" i="4"/>
  <c r="F150" i="4"/>
  <c r="F149"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98" i="4"/>
  <c r="F97" i="4"/>
  <c r="F96" i="4"/>
  <c r="F95" i="4"/>
  <c r="F94" i="4"/>
  <c r="F93" i="4"/>
  <c r="F92" i="4"/>
  <c r="F91" i="4"/>
  <c r="F90" i="4"/>
  <c r="F89" i="4"/>
  <c r="F88" i="4"/>
  <c r="F87" i="4"/>
  <c r="F86" i="4"/>
  <c r="F85" i="4"/>
  <c r="F84" i="4"/>
  <c r="F83" i="4"/>
  <c r="F82" i="4"/>
  <c r="F81" i="4"/>
  <c r="F80" i="4"/>
  <c r="F79" i="4"/>
  <c r="F78" i="4"/>
  <c r="F77" i="4"/>
  <c r="F76" i="4"/>
  <c r="F75" i="4"/>
  <c r="F74" i="4"/>
  <c r="F73" i="4"/>
  <c r="F72" i="4"/>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3" i="4"/>
  <c r="F233" i="4"/>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33" i="2"/>
  <c r="C233" i="2"/>
</calcChain>
</file>

<file path=xl/sharedStrings.xml><?xml version="1.0" encoding="utf-8"?>
<sst xmlns="http://schemas.openxmlformats.org/spreadsheetml/2006/main" count="26" uniqueCount="17">
  <si>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</si>
  <si>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</si>
  <si>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</si>
  <si>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</si>
  <si>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</si>
  <si>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</si>
  <si>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BSW25, BSW26, BSW26R, and BSW27</t>
  </si>
  <si>
    <t>Reflectance and transmission were measured separately using a Perkin Elmer Lambda 950 UV/VIS/NIR spectrophotometer with a calcite polarizer attachment.</t>
  </si>
  <si>
    <t>% Transmission (P-Polarized</t>
  </si>
  <si>
    <t>% Transmission (Unpolarized)</t>
  </si>
  <si>
    <t>% Transmission (S-Polarized)</t>
  </si>
  <si>
    <t>% Reflectance (S-Polarized)</t>
  </si>
  <si>
    <t>% Reflectance (P-Polarized</t>
  </si>
  <si>
    <t>% Reflectance (Unpolarized)</t>
  </si>
  <si>
    <t>50:50 (R:T) UVFS Plate Beamsplitter, Coating: 350 - 1100 nm, Transmission Data</t>
  </si>
  <si>
    <t>50:50 (R:T) UVFS Plate Beamsplitter, Coating: 350 - 1100 nm, Reflectance Data</t>
  </si>
  <si>
    <t>UVFS Plate Beamsplitter,
Coating: 350 - 1100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</si>
</sst>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b/>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0" applyNumberFormat="0" applyBorder="0" applyAlignment="0" applyProtection="0"/>
    <xf numFmtId="0" fontId="9" fillId="6" borderId="4" applyNumberFormat="0" applyAlignment="0" applyProtection="0"/>
    <xf numFmtId="0" fontId="10" fillId="7" borderId="5" applyNumberFormat="0" applyAlignment="0" applyProtection="0"/>
    <xf numFmtId="0" fontId="11" fillId="7" borderId="4" applyNumberFormat="0" applyAlignment="0" applyProtection="0"/>
    <xf numFmtId="0" fontId="12" fillId="0" borderId="6" applyNumberFormat="0" applyFill="0" applyAlignment="0" applyProtection="0"/>
    <xf numFmtId="0" fontId="13" fillId="8" borderId="7" applyNumberFormat="0" applyAlignment="0" applyProtection="0"/>
    <xf numFmtId="0" fontId="14" fillId="0" borderId="0" applyNumberFormat="0" applyFill="0" applyBorder="0" applyAlignment="0" applyProtection="0"/>
    <xf numFmtId="0" fontId="2" fillId="9" borderId="8" applyNumberFormat="0" applyFont="0" applyAlignment="0" applyProtection="0"/>
    <xf numFmtId="0" fontId="15" fillId="0" borderId="0" applyNumberFormat="0" applyFill="0" applyBorder="0" applyAlignment="0" applyProtection="0"/>
    <xf numFmtId="0" fontId="1" fillId="0" borderId="9" applyNumberFormat="0" applyFill="0" applyAlignment="0" applyProtection="0"/>
    <xf numFmtId="0" fontId="16"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6" fillId="33" borderId="0" applyNumberFormat="0" applyBorder="0" applyAlignment="0" applyProtection="0"/>
    <xf numFmtId="0" fontId="17" fillId="0" borderId="0" applyNumberFormat="0" applyFill="0" applyBorder="0" applyAlignment="0" applyProtection="0"/>
  </cellStyleXfs>
  <cellXfs count="17">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vertical="center" wrapText="1"/>
    </xf>
    <xf numFmtId="0" fontId="0" fillId="0" borderId="0" xfId="0" applyFill="1" applyAlignment="1">
      <alignment horizontal="center"/>
    </xf>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42">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6" builtinId="27" customBuiltin="1"/>
    <cellStyle name="Calculation" xfId="10" builtinId="22" customBuiltin="1"/>
    <cellStyle name="Check Cell" xfId="12" builtinId="23" customBuiltin="1"/>
    <cellStyle name="Explanatory Text" xfId="15" builtinId="53" customBuiltin="1"/>
    <cellStyle name="Good" xfId="5" builtinId="26" customBuiltin="1"/>
    <cellStyle name="Heading 1" xfId="1" builtinId="16" customBuiltin="1"/>
    <cellStyle name="Heading 2" xfId="2" builtinId="17" customBuiltin="1"/>
    <cellStyle name="Heading 3" xfId="3" builtinId="18" customBuiltin="1"/>
    <cellStyle name="Heading 4" xfId="4" builtinId="19" customBuiltin="1"/>
    <cellStyle name="Input" xfId="8" builtinId="20" customBuiltin="1"/>
    <cellStyle name="Linked Cell" xfId="11" builtinId="24" customBuiltin="1"/>
    <cellStyle name="Neutral" xfId="7" builtinId="28" customBuiltin="1"/>
    <cellStyle name="Normal" xfId="0" builtinId="0"/>
    <cellStyle name="Note" xfId="14" builtinId="10" customBuiltin="1"/>
    <cellStyle name="Output" xfId="9" builtinId="21" customBuiltin="1"/>
    <cellStyle name="Title 2" xfId="41"/>
    <cellStyle name="Total" xfId="16" builtinId="25" customBuiltin="1"/>
    <cellStyle name="Warning Text" xfId="1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350-110 nm 50:50</a:t>
            </a:r>
            <a:r>
              <a:rPr lang="en-US" baseline="0"/>
              <a:t> Plate Beamsplitter Transmission</a:t>
            </a:r>
            <a:endParaRPr lang="en-US"/>
          </a:p>
        </c:rich>
      </c:tx>
      <c:layout/>
      <c:overlay val="0"/>
      <c:spPr>
        <a:noFill/>
        <a:ln>
          <a:noFill/>
        </a:ln>
        <a:effectLst/>
      </c:spPr>
    </c:title>
    <c:autoTitleDeleted val="0"/>
    <c:plotArea>
      <c:layout>
        <c:manualLayout>
          <c:layoutTarget val="inner"/>
          <c:xMode val="edge"/>
          <c:yMode val="edge"/>
          <c:x val="0.13815048118985127"/>
          <c:y val="0.18981481481481483"/>
          <c:w val="0.61707174103237084"/>
          <c:h val="0.59998468941382332"/>
        </c:manualLayout>
      </c:layout>
      <c:lineChart>
        <c:grouping val="standard"/>
        <c:varyColors val="0"/>
        <c:ser>
          <c:idx val="0"/>
          <c:order val="0"/>
          <c:tx>
            <c:strRef>
              <c:f>Transmission!$D$2</c:f>
              <c:strCache>
                <c:ptCount val="1"/>
                <c:pt idx="0">
                  <c:v>% Transmission (S-Polarized)</c:v>
                </c:pt>
              </c:strCache>
            </c:strRef>
          </c:tx>
          <c:spPr>
            <a:ln w="28575" cap="rnd">
              <a:solidFill>
                <a:schemeClr val="accent1"/>
              </a:solidFill>
              <a:round/>
            </a:ln>
            <a:effectLst/>
          </c:spPr>
          <c:marker>
            <c:symbol val="none"/>
          </c:marker>
          <c:cat>
            <c:numRef>
              <c:f>Transmission!$C$3:$C$232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Transmission!$D$3:$D$232</c:f>
              <c:numCache>
                <c:formatCode>General</c:formatCode>
                <c:ptCount val="230"/>
                <c:pt idx="0">
                  <c:v>5.7714220000000003</c:v>
                </c:pt>
                <c:pt idx="1">
                  <c:v>28.747541999999999</c:v>
                </c:pt>
                <c:pt idx="2">
                  <c:v>43.318286999999998</c:v>
                </c:pt>
                <c:pt idx="3">
                  <c:v>34.741140999999999</c:v>
                </c:pt>
                <c:pt idx="4">
                  <c:v>34.333464999999997</c:v>
                </c:pt>
                <c:pt idx="5">
                  <c:v>40.336128000000002</c:v>
                </c:pt>
                <c:pt idx="6">
                  <c:v>39.912863000000002</c:v>
                </c:pt>
                <c:pt idx="7">
                  <c:v>43.137784000000003</c:v>
                </c:pt>
                <c:pt idx="8">
                  <c:v>50.713104999999999</c:v>
                </c:pt>
                <c:pt idx="9">
                  <c:v>49.977983000000002</c:v>
                </c:pt>
                <c:pt idx="10">
                  <c:v>50.482953000000002</c:v>
                </c:pt>
                <c:pt idx="11">
                  <c:v>44.132952000000003</c:v>
                </c:pt>
                <c:pt idx="12">
                  <c:v>37.910812999999997</c:v>
                </c:pt>
                <c:pt idx="13">
                  <c:v>40.866992000000003</c:v>
                </c:pt>
                <c:pt idx="14">
                  <c:v>38.037748999999998</c:v>
                </c:pt>
                <c:pt idx="15">
                  <c:v>37.866953000000002</c:v>
                </c:pt>
                <c:pt idx="16">
                  <c:v>43.153390999999999</c:v>
                </c:pt>
                <c:pt idx="17">
                  <c:v>40.227423999999999</c:v>
                </c:pt>
                <c:pt idx="18">
                  <c:v>33.985926999999997</c:v>
                </c:pt>
                <c:pt idx="19">
                  <c:v>34.854849000000002</c:v>
                </c:pt>
                <c:pt idx="20">
                  <c:v>42.413034000000003</c:v>
                </c:pt>
                <c:pt idx="21">
                  <c:v>48.607191999999998</c:v>
                </c:pt>
                <c:pt idx="22">
                  <c:v>46.353617</c:v>
                </c:pt>
                <c:pt idx="23">
                  <c:v>40.681891</c:v>
                </c:pt>
                <c:pt idx="24">
                  <c:v>37.465308</c:v>
                </c:pt>
                <c:pt idx="25">
                  <c:v>36.110207000000003</c:v>
                </c:pt>
                <c:pt idx="26">
                  <c:v>34.653503000000001</c:v>
                </c:pt>
                <c:pt idx="27">
                  <c:v>32.947215</c:v>
                </c:pt>
                <c:pt idx="28">
                  <c:v>32.425479000000003</c:v>
                </c:pt>
                <c:pt idx="29">
                  <c:v>33.816242000000003</c:v>
                </c:pt>
                <c:pt idx="30">
                  <c:v>36.440085000000003</c:v>
                </c:pt>
                <c:pt idx="31">
                  <c:v>38.924653999999997</c:v>
                </c:pt>
                <c:pt idx="32">
                  <c:v>40.603749000000001</c:v>
                </c:pt>
                <c:pt idx="33">
                  <c:v>42.220697000000001</c:v>
                </c:pt>
                <c:pt idx="34">
                  <c:v>44.697161999999999</c:v>
                </c:pt>
                <c:pt idx="35">
                  <c:v>47.478793000000003</c:v>
                </c:pt>
                <c:pt idx="36">
                  <c:v>48.432949000000001</c:v>
                </c:pt>
                <c:pt idx="37">
                  <c:v>45.994672000000001</c:v>
                </c:pt>
                <c:pt idx="38">
                  <c:v>41.365450000000003</c:v>
                </c:pt>
                <c:pt idx="39">
                  <c:v>37.119796999999998</c:v>
                </c:pt>
                <c:pt idx="40">
                  <c:v>34.590046000000001</c:v>
                </c:pt>
                <c:pt idx="41">
                  <c:v>33.860613999999998</c:v>
                </c:pt>
                <c:pt idx="42">
                  <c:v>34.577734</c:v>
                </c:pt>
                <c:pt idx="43">
                  <c:v>36.243740000000003</c:v>
                </c:pt>
                <c:pt idx="44">
                  <c:v>38.291812999999998</c:v>
                </c:pt>
                <c:pt idx="45">
                  <c:v>40.306637000000002</c:v>
                </c:pt>
                <c:pt idx="46">
                  <c:v>42.054780999999998</c:v>
                </c:pt>
                <c:pt idx="47">
                  <c:v>43.454717000000002</c:v>
                </c:pt>
                <c:pt idx="48">
                  <c:v>44.610188999999998</c:v>
                </c:pt>
                <c:pt idx="49">
                  <c:v>45.454414999999997</c:v>
                </c:pt>
                <c:pt idx="50">
                  <c:v>45.827590999999998</c:v>
                </c:pt>
                <c:pt idx="51">
                  <c:v>45.462055999999997</c:v>
                </c:pt>
                <c:pt idx="52">
                  <c:v>44.195655000000002</c:v>
                </c:pt>
                <c:pt idx="53">
                  <c:v>42.342857000000002</c:v>
                </c:pt>
                <c:pt idx="54">
                  <c:v>41.276330000000002</c:v>
                </c:pt>
                <c:pt idx="55">
                  <c:v>40.263328999999999</c:v>
                </c:pt>
                <c:pt idx="56">
                  <c:v>38.953003000000002</c:v>
                </c:pt>
                <c:pt idx="57">
                  <c:v>38.349894999999997</c:v>
                </c:pt>
                <c:pt idx="58">
                  <c:v>38.513001000000003</c:v>
                </c:pt>
                <c:pt idx="59">
                  <c:v>39.270840999999997</c:v>
                </c:pt>
                <c:pt idx="60">
                  <c:v>40.435957999999999</c:v>
                </c:pt>
                <c:pt idx="61">
                  <c:v>41.826821000000002</c:v>
                </c:pt>
                <c:pt idx="62">
                  <c:v>43.146065</c:v>
                </c:pt>
                <c:pt idx="63">
                  <c:v>44.093477</c:v>
                </c:pt>
                <c:pt idx="64">
                  <c:v>44.512293999999997</c:v>
                </c:pt>
                <c:pt idx="65">
                  <c:v>44.303659000000003</c:v>
                </c:pt>
                <c:pt idx="66">
                  <c:v>43.562449000000001</c:v>
                </c:pt>
                <c:pt idx="67">
                  <c:v>42.550539999999998</c:v>
                </c:pt>
                <c:pt idx="68">
                  <c:v>41.489865000000002</c:v>
                </c:pt>
                <c:pt idx="69">
                  <c:v>40.580195000000003</c:v>
                </c:pt>
                <c:pt idx="70">
                  <c:v>39.938375000000001</c:v>
                </c:pt>
                <c:pt idx="71">
                  <c:v>39.601520999999998</c:v>
                </c:pt>
                <c:pt idx="72">
                  <c:v>39.556469999999997</c:v>
                </c:pt>
                <c:pt idx="73">
                  <c:v>39.729219000000001</c:v>
                </c:pt>
                <c:pt idx="74">
                  <c:v>40.051659000000001</c:v>
                </c:pt>
                <c:pt idx="75">
                  <c:v>40.337622000000003</c:v>
                </c:pt>
                <c:pt idx="76">
                  <c:v>40.383215999999997</c:v>
                </c:pt>
                <c:pt idx="77">
                  <c:v>40.066518000000002</c:v>
                </c:pt>
                <c:pt idx="78">
                  <c:v>39.507987999999997</c:v>
                </c:pt>
                <c:pt idx="79">
                  <c:v>38.698455000000003</c:v>
                </c:pt>
                <c:pt idx="80">
                  <c:v>37.659683999999999</c:v>
                </c:pt>
                <c:pt idx="81">
                  <c:v>36.421470999999997</c:v>
                </c:pt>
                <c:pt idx="82">
                  <c:v>35.155996999999999</c:v>
                </c:pt>
                <c:pt idx="83">
                  <c:v>33.962358999999999</c:v>
                </c:pt>
                <c:pt idx="84">
                  <c:v>32.922578999999999</c:v>
                </c:pt>
                <c:pt idx="85">
                  <c:v>32.138536999999999</c:v>
                </c:pt>
                <c:pt idx="86">
                  <c:v>31.640345</c:v>
                </c:pt>
                <c:pt idx="87">
                  <c:v>31.522044999999999</c:v>
                </c:pt>
                <c:pt idx="88">
                  <c:v>31.807504000000002</c:v>
                </c:pt>
                <c:pt idx="89">
                  <c:v>32.364170999999999</c:v>
                </c:pt>
                <c:pt idx="90">
                  <c:v>33.105431000000003</c:v>
                </c:pt>
                <c:pt idx="91">
                  <c:v>34.275162000000002</c:v>
                </c:pt>
                <c:pt idx="92">
                  <c:v>35.911693999999997</c:v>
                </c:pt>
                <c:pt idx="93">
                  <c:v>37.965338000000003</c:v>
                </c:pt>
                <c:pt idx="94">
                  <c:v>40.535240000000002</c:v>
                </c:pt>
                <c:pt idx="95">
                  <c:v>43.672837999999999</c:v>
                </c:pt>
                <c:pt idx="96">
                  <c:v>47.411830999999999</c:v>
                </c:pt>
                <c:pt idx="97">
                  <c:v>51.721013999999997</c:v>
                </c:pt>
                <c:pt idx="98">
                  <c:v>56.466960999999998</c:v>
                </c:pt>
                <c:pt idx="99">
                  <c:v>61.621867000000002</c:v>
                </c:pt>
                <c:pt idx="100">
                  <c:v>67.091840000000005</c:v>
                </c:pt>
                <c:pt idx="101">
                  <c:v>72.515782000000002</c:v>
                </c:pt>
                <c:pt idx="102">
                  <c:v>77.276640999999998</c:v>
                </c:pt>
                <c:pt idx="103">
                  <c:v>81.003144000000006</c:v>
                </c:pt>
                <c:pt idx="104">
                  <c:v>83.427522999999994</c:v>
                </c:pt>
                <c:pt idx="105">
                  <c:v>84.107180999999997</c:v>
                </c:pt>
                <c:pt idx="106">
                  <c:v>81.642171000000005</c:v>
                </c:pt>
                <c:pt idx="107">
                  <c:v>76.242806999999999</c:v>
                </c:pt>
                <c:pt idx="108">
                  <c:v>73.549270000000007</c:v>
                </c:pt>
                <c:pt idx="109">
                  <c:v>72.067038999999994</c:v>
                </c:pt>
                <c:pt idx="110">
                  <c:v>69.688102999999998</c:v>
                </c:pt>
                <c:pt idx="111">
                  <c:v>66.822998999999996</c:v>
                </c:pt>
                <c:pt idx="112">
                  <c:v>63.813209000000001</c:v>
                </c:pt>
                <c:pt idx="113">
                  <c:v>60.915998999999999</c:v>
                </c:pt>
                <c:pt idx="114">
                  <c:v>58.350423999999997</c:v>
                </c:pt>
                <c:pt idx="115">
                  <c:v>56.230632</c:v>
                </c:pt>
                <c:pt idx="116">
                  <c:v>54.479255999999999</c:v>
                </c:pt>
                <c:pt idx="117">
                  <c:v>53.147891000000001</c:v>
                </c:pt>
                <c:pt idx="118">
                  <c:v>52.154806999999998</c:v>
                </c:pt>
                <c:pt idx="119">
                  <c:v>51.452047999999998</c:v>
                </c:pt>
                <c:pt idx="120">
                  <c:v>51.052149999999997</c:v>
                </c:pt>
                <c:pt idx="121">
                  <c:v>50.937030999999998</c:v>
                </c:pt>
                <c:pt idx="122">
                  <c:v>51.122992000000004</c:v>
                </c:pt>
                <c:pt idx="123">
                  <c:v>51.545298000000003</c:v>
                </c:pt>
                <c:pt idx="124">
                  <c:v>52.202030999999998</c:v>
                </c:pt>
                <c:pt idx="125">
                  <c:v>53.098154999999998</c:v>
                </c:pt>
                <c:pt idx="126">
                  <c:v>54.184615999999998</c:v>
                </c:pt>
                <c:pt idx="127">
                  <c:v>55.481147999999997</c:v>
                </c:pt>
                <c:pt idx="128">
                  <c:v>57.006875999999998</c:v>
                </c:pt>
                <c:pt idx="129">
                  <c:v>58.692138</c:v>
                </c:pt>
                <c:pt idx="130">
                  <c:v>60.410899000000001</c:v>
                </c:pt>
                <c:pt idx="131">
                  <c:v>62.247059999999998</c:v>
                </c:pt>
                <c:pt idx="132">
                  <c:v>64.256692000000001</c:v>
                </c:pt>
                <c:pt idx="133">
                  <c:v>66.379930000000002</c:v>
                </c:pt>
                <c:pt idx="134">
                  <c:v>68.477684999999994</c:v>
                </c:pt>
                <c:pt idx="135">
                  <c:v>70.521775000000005</c:v>
                </c:pt>
                <c:pt idx="136">
                  <c:v>72.683317000000002</c:v>
                </c:pt>
                <c:pt idx="137">
                  <c:v>74.655570999999995</c:v>
                </c:pt>
                <c:pt idx="138">
                  <c:v>76.261351000000005</c:v>
                </c:pt>
                <c:pt idx="139">
                  <c:v>77.583436000000006</c:v>
                </c:pt>
                <c:pt idx="140">
                  <c:v>78.778982999999997</c:v>
                </c:pt>
                <c:pt idx="141">
                  <c:v>79.783075999999994</c:v>
                </c:pt>
                <c:pt idx="142">
                  <c:v>80.536297000000005</c:v>
                </c:pt>
                <c:pt idx="143">
                  <c:v>80.912138999999996</c:v>
                </c:pt>
                <c:pt idx="144">
                  <c:v>81.025689999999997</c:v>
                </c:pt>
                <c:pt idx="145">
                  <c:v>80.750524999999996</c:v>
                </c:pt>
                <c:pt idx="146">
                  <c:v>80.227219000000005</c:v>
                </c:pt>
                <c:pt idx="147">
                  <c:v>79.487493000000001</c:v>
                </c:pt>
                <c:pt idx="148">
                  <c:v>78.571548000000007</c:v>
                </c:pt>
                <c:pt idx="149">
                  <c:v>77.518219999999999</c:v>
                </c:pt>
                <c:pt idx="150">
                  <c:v>76.366118999999998</c:v>
                </c:pt>
                <c:pt idx="151">
                  <c:v>75.161345999999995</c:v>
                </c:pt>
                <c:pt idx="152">
                  <c:v>73.976405</c:v>
                </c:pt>
                <c:pt idx="153">
                  <c:v>72.846528000000006</c:v>
                </c:pt>
                <c:pt idx="154">
                  <c:v>71.782551999999995</c:v>
                </c:pt>
                <c:pt idx="155">
                  <c:v>70.672967</c:v>
                </c:pt>
                <c:pt idx="156">
                  <c:v>69.586702000000002</c:v>
                </c:pt>
                <c:pt idx="157">
                  <c:v>68.6297</c:v>
                </c:pt>
                <c:pt idx="158">
                  <c:v>67.743106999999995</c:v>
                </c:pt>
                <c:pt idx="159">
                  <c:v>66.847067999999993</c:v>
                </c:pt>
                <c:pt idx="160">
                  <c:v>65.983115999999995</c:v>
                </c:pt>
                <c:pt idx="161">
                  <c:v>65.242131000000001</c:v>
                </c:pt>
                <c:pt idx="162">
                  <c:v>64.633638000000005</c:v>
                </c:pt>
                <c:pt idx="163">
                  <c:v>64.075158999999999</c:v>
                </c:pt>
                <c:pt idx="164">
                  <c:v>63.653542999999999</c:v>
                </c:pt>
                <c:pt idx="165">
                  <c:v>63.230511999999997</c:v>
                </c:pt>
                <c:pt idx="166">
                  <c:v>62.838745000000003</c:v>
                </c:pt>
                <c:pt idx="167">
                  <c:v>62.672480999999998</c:v>
                </c:pt>
                <c:pt idx="168">
                  <c:v>62.677625999999997</c:v>
                </c:pt>
                <c:pt idx="169">
                  <c:v>62.711768999999997</c:v>
                </c:pt>
                <c:pt idx="170">
                  <c:v>62.753720000000001</c:v>
                </c:pt>
                <c:pt idx="171">
                  <c:v>62.786557999999999</c:v>
                </c:pt>
                <c:pt idx="172">
                  <c:v>62.862572</c:v>
                </c:pt>
                <c:pt idx="173">
                  <c:v>62.970050999999998</c:v>
                </c:pt>
                <c:pt idx="174">
                  <c:v>63.151366000000003</c:v>
                </c:pt>
                <c:pt idx="175">
                  <c:v>63.309514999999998</c:v>
                </c:pt>
                <c:pt idx="176">
                  <c:v>63.559181000000002</c:v>
                </c:pt>
                <c:pt idx="177">
                  <c:v>63.778359000000002</c:v>
                </c:pt>
                <c:pt idx="178">
                  <c:v>64.055886999999998</c:v>
                </c:pt>
                <c:pt idx="179">
                  <c:v>64.395004999999998</c:v>
                </c:pt>
                <c:pt idx="180">
                  <c:v>64.791970000000006</c:v>
                </c:pt>
                <c:pt idx="181">
                  <c:v>65.100172000000001</c:v>
                </c:pt>
                <c:pt idx="182">
                  <c:v>65.364694999999998</c:v>
                </c:pt>
                <c:pt idx="183">
                  <c:v>65.429347000000007</c:v>
                </c:pt>
                <c:pt idx="184">
                  <c:v>65.303753999999998</c:v>
                </c:pt>
                <c:pt idx="185">
                  <c:v>65.190864000000005</c:v>
                </c:pt>
                <c:pt idx="186">
                  <c:v>64.966736999999995</c:v>
                </c:pt>
                <c:pt idx="187">
                  <c:v>64.108159000000001</c:v>
                </c:pt>
                <c:pt idx="188">
                  <c:v>61.028328999999999</c:v>
                </c:pt>
                <c:pt idx="189">
                  <c:v>54.496504000000002</c:v>
                </c:pt>
                <c:pt idx="190">
                  <c:v>51.097425000000001</c:v>
                </c:pt>
                <c:pt idx="191">
                  <c:v>52.752999000000003</c:v>
                </c:pt>
                <c:pt idx="192">
                  <c:v>55.068027999999998</c:v>
                </c:pt>
                <c:pt idx="193">
                  <c:v>56.323900999999999</c:v>
                </c:pt>
                <c:pt idx="194">
                  <c:v>57.547333999999999</c:v>
                </c:pt>
                <c:pt idx="195">
                  <c:v>59.437168999999997</c:v>
                </c:pt>
                <c:pt idx="196">
                  <c:v>61.795175</c:v>
                </c:pt>
                <c:pt idx="197">
                  <c:v>63.952832000000001</c:v>
                </c:pt>
                <c:pt idx="198">
                  <c:v>65.820346999999998</c:v>
                </c:pt>
                <c:pt idx="199">
                  <c:v>67.239734999999996</c:v>
                </c:pt>
                <c:pt idx="200">
                  <c:v>68.389528999999996</c:v>
                </c:pt>
                <c:pt idx="201">
                  <c:v>69.259336000000005</c:v>
                </c:pt>
                <c:pt idx="202">
                  <c:v>69.849119999999999</c:v>
                </c:pt>
                <c:pt idx="203">
                  <c:v>70.239418999999998</c:v>
                </c:pt>
                <c:pt idx="204">
                  <c:v>70.483090000000004</c:v>
                </c:pt>
                <c:pt idx="205">
                  <c:v>70.580436000000006</c:v>
                </c:pt>
                <c:pt idx="206">
                  <c:v>70.607590999999999</c:v>
                </c:pt>
                <c:pt idx="207">
                  <c:v>70.542511000000005</c:v>
                </c:pt>
                <c:pt idx="208">
                  <c:v>70.227143999999996</c:v>
                </c:pt>
                <c:pt idx="209">
                  <c:v>69.789238999999995</c:v>
                </c:pt>
                <c:pt idx="210">
                  <c:v>69.132643000000002</c:v>
                </c:pt>
                <c:pt idx="211">
                  <c:v>68.399174000000002</c:v>
                </c:pt>
                <c:pt idx="212">
                  <c:v>67.614818999999997</c:v>
                </c:pt>
                <c:pt idx="213">
                  <c:v>66.765485999999996</c:v>
                </c:pt>
                <c:pt idx="214">
                  <c:v>65.949495999999996</c:v>
                </c:pt>
                <c:pt idx="215">
                  <c:v>65.115320999999994</c:v>
                </c:pt>
                <c:pt idx="216">
                  <c:v>64.238428999999996</c:v>
                </c:pt>
                <c:pt idx="217">
                  <c:v>63.216971000000001</c:v>
                </c:pt>
                <c:pt idx="218">
                  <c:v>62.101182000000001</c:v>
                </c:pt>
                <c:pt idx="219">
                  <c:v>60.804518999999999</c:v>
                </c:pt>
                <c:pt idx="220">
                  <c:v>59.284067</c:v>
                </c:pt>
                <c:pt idx="221">
                  <c:v>57.581690000000002</c:v>
                </c:pt>
                <c:pt idx="222">
                  <c:v>55.848827</c:v>
                </c:pt>
                <c:pt idx="223">
                  <c:v>54.005609</c:v>
                </c:pt>
                <c:pt idx="224">
                  <c:v>52.115720000000003</c:v>
                </c:pt>
                <c:pt idx="225">
                  <c:v>50.482241000000002</c:v>
                </c:pt>
                <c:pt idx="226">
                  <c:v>48.813260999999997</c:v>
                </c:pt>
                <c:pt idx="227">
                  <c:v>47.386766999999999</c:v>
                </c:pt>
                <c:pt idx="228">
                  <c:v>45.942686999999999</c:v>
                </c:pt>
                <c:pt idx="229">
                  <c:v>44.669277000000001</c:v>
                </c:pt>
              </c:numCache>
            </c:numRef>
          </c:val>
          <c:smooth val="0"/>
        </c:ser>
        <c:ser>
          <c:idx val="1"/>
          <c:order val="1"/>
          <c:tx>
            <c:strRef>
              <c:f>Transmission!$E$2</c:f>
              <c:strCache>
                <c:ptCount val="1"/>
                <c:pt idx="0">
                  <c:v>% Transmission (P-Polarized</c:v>
                </c:pt>
              </c:strCache>
            </c:strRef>
          </c:tx>
          <c:spPr>
            <a:ln w="28575" cap="rnd">
              <a:solidFill>
                <a:schemeClr val="accent2"/>
              </a:solidFill>
              <a:round/>
            </a:ln>
            <a:effectLst/>
          </c:spPr>
          <c:marker>
            <c:symbol val="none"/>
          </c:marker>
          <c:cat>
            <c:numRef>
              <c:f>Transmission!$C$3:$C$232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Transmission!$E$3:$E$232</c:f>
              <c:numCache>
                <c:formatCode>General</c:formatCode>
                <c:ptCount val="230"/>
                <c:pt idx="0">
                  <c:v>17.464327000000001</c:v>
                </c:pt>
                <c:pt idx="1">
                  <c:v>48.617435</c:v>
                </c:pt>
                <c:pt idx="2">
                  <c:v>62.257370000000002</c:v>
                </c:pt>
                <c:pt idx="3">
                  <c:v>53.467277000000003</c:v>
                </c:pt>
                <c:pt idx="4">
                  <c:v>55.093027999999997</c:v>
                </c:pt>
                <c:pt idx="5">
                  <c:v>58.800615000000001</c:v>
                </c:pt>
                <c:pt idx="6">
                  <c:v>57.243465</c:v>
                </c:pt>
                <c:pt idx="7">
                  <c:v>58.282671000000001</c:v>
                </c:pt>
                <c:pt idx="8">
                  <c:v>65.873092999999997</c:v>
                </c:pt>
                <c:pt idx="9">
                  <c:v>66.178234000000003</c:v>
                </c:pt>
                <c:pt idx="10">
                  <c:v>63.497027000000003</c:v>
                </c:pt>
                <c:pt idx="11">
                  <c:v>60.501479000000003</c:v>
                </c:pt>
                <c:pt idx="12">
                  <c:v>54.827451000000003</c:v>
                </c:pt>
                <c:pt idx="13">
                  <c:v>55.117863</c:v>
                </c:pt>
                <c:pt idx="14">
                  <c:v>57.305835999999999</c:v>
                </c:pt>
                <c:pt idx="15">
                  <c:v>57.301202000000004</c:v>
                </c:pt>
                <c:pt idx="16">
                  <c:v>58.013143999999997</c:v>
                </c:pt>
                <c:pt idx="17">
                  <c:v>57.981720000000003</c:v>
                </c:pt>
                <c:pt idx="18">
                  <c:v>56.162112</c:v>
                </c:pt>
                <c:pt idx="19">
                  <c:v>54.972054</c:v>
                </c:pt>
                <c:pt idx="20">
                  <c:v>56.359313</c:v>
                </c:pt>
                <c:pt idx="21">
                  <c:v>59.750020999999997</c:v>
                </c:pt>
                <c:pt idx="22">
                  <c:v>62.874723000000003</c:v>
                </c:pt>
                <c:pt idx="23">
                  <c:v>63.726756000000002</c:v>
                </c:pt>
                <c:pt idx="24">
                  <c:v>60.921587000000002</c:v>
                </c:pt>
                <c:pt idx="25">
                  <c:v>55.826647999999999</c:v>
                </c:pt>
                <c:pt idx="26">
                  <c:v>51.559641999999997</c:v>
                </c:pt>
                <c:pt idx="27">
                  <c:v>49.926428999999999</c:v>
                </c:pt>
                <c:pt idx="28">
                  <c:v>51.177078000000002</c:v>
                </c:pt>
                <c:pt idx="29">
                  <c:v>54.304177000000003</c:v>
                </c:pt>
                <c:pt idx="30">
                  <c:v>57.684283999999998</c:v>
                </c:pt>
                <c:pt idx="31">
                  <c:v>59.984645999999998</c:v>
                </c:pt>
                <c:pt idx="32">
                  <c:v>61.066063</c:v>
                </c:pt>
                <c:pt idx="33">
                  <c:v>61.631233000000002</c:v>
                </c:pt>
                <c:pt idx="34">
                  <c:v>61.886780999999999</c:v>
                </c:pt>
                <c:pt idx="35">
                  <c:v>61.418506000000001</c:v>
                </c:pt>
                <c:pt idx="36">
                  <c:v>59.899813000000002</c:v>
                </c:pt>
                <c:pt idx="37">
                  <c:v>57.361995</c:v>
                </c:pt>
                <c:pt idx="38">
                  <c:v>54.779522</c:v>
                </c:pt>
                <c:pt idx="39">
                  <c:v>53.261698000000003</c:v>
                </c:pt>
                <c:pt idx="40">
                  <c:v>53.157266999999997</c:v>
                </c:pt>
                <c:pt idx="41">
                  <c:v>54.290019999999998</c:v>
                </c:pt>
                <c:pt idx="42">
                  <c:v>56.287381000000003</c:v>
                </c:pt>
                <c:pt idx="43">
                  <c:v>58.571081999999997</c:v>
                </c:pt>
                <c:pt idx="44">
                  <c:v>60.627392999999998</c:v>
                </c:pt>
                <c:pt idx="45">
                  <c:v>62.155569</c:v>
                </c:pt>
                <c:pt idx="46">
                  <c:v>63.050167000000002</c:v>
                </c:pt>
                <c:pt idx="47">
                  <c:v>63.330328000000002</c:v>
                </c:pt>
                <c:pt idx="48">
                  <c:v>63.058194</c:v>
                </c:pt>
                <c:pt idx="49">
                  <c:v>62.25808</c:v>
                </c:pt>
                <c:pt idx="50">
                  <c:v>60.991297000000003</c:v>
                </c:pt>
                <c:pt idx="51">
                  <c:v>59.324511999999999</c:v>
                </c:pt>
                <c:pt idx="52">
                  <c:v>57.467080000000003</c:v>
                </c:pt>
                <c:pt idx="53">
                  <c:v>55.721288999999999</c:v>
                </c:pt>
                <c:pt idx="54">
                  <c:v>55.506782000000001</c:v>
                </c:pt>
                <c:pt idx="55">
                  <c:v>55.788530000000002</c:v>
                </c:pt>
                <c:pt idx="56">
                  <c:v>55.673682999999997</c:v>
                </c:pt>
                <c:pt idx="57">
                  <c:v>56.259034</c:v>
                </c:pt>
                <c:pt idx="58">
                  <c:v>57.422938000000002</c:v>
                </c:pt>
                <c:pt idx="59">
                  <c:v>58.951659999999997</c:v>
                </c:pt>
                <c:pt idx="60">
                  <c:v>60.590819000000003</c:v>
                </c:pt>
                <c:pt idx="61">
                  <c:v>62.025284999999997</c:v>
                </c:pt>
                <c:pt idx="62">
                  <c:v>63.105128000000001</c:v>
                </c:pt>
                <c:pt idx="63">
                  <c:v>63.647143</c:v>
                </c:pt>
                <c:pt idx="64">
                  <c:v>63.646859999999997</c:v>
                </c:pt>
                <c:pt idx="65">
                  <c:v>63.153444</c:v>
                </c:pt>
                <c:pt idx="66">
                  <c:v>62.315798000000001</c:v>
                </c:pt>
                <c:pt idx="67">
                  <c:v>61.413952999999999</c:v>
                </c:pt>
                <c:pt idx="68">
                  <c:v>60.652119999999996</c:v>
                </c:pt>
                <c:pt idx="69">
                  <c:v>60.090932000000002</c:v>
                </c:pt>
                <c:pt idx="70">
                  <c:v>59.769185999999998</c:v>
                </c:pt>
                <c:pt idx="71">
                  <c:v>59.718037000000002</c:v>
                </c:pt>
                <c:pt idx="72">
                  <c:v>59.884247999999999</c:v>
                </c:pt>
                <c:pt idx="73">
                  <c:v>60.169418</c:v>
                </c:pt>
                <c:pt idx="74">
                  <c:v>60.472133999999997</c:v>
                </c:pt>
                <c:pt idx="75">
                  <c:v>60.618903000000003</c:v>
                </c:pt>
                <c:pt idx="76">
                  <c:v>60.504973</c:v>
                </c:pt>
                <c:pt idx="77">
                  <c:v>60.111227</c:v>
                </c:pt>
                <c:pt idx="78">
                  <c:v>59.435003999999999</c:v>
                </c:pt>
                <c:pt idx="79">
                  <c:v>58.567338999999997</c:v>
                </c:pt>
                <c:pt idx="80">
                  <c:v>57.486958000000001</c:v>
                </c:pt>
                <c:pt idx="81">
                  <c:v>56.369089000000002</c:v>
                </c:pt>
                <c:pt idx="82">
                  <c:v>55.322004</c:v>
                </c:pt>
                <c:pt idx="83">
                  <c:v>54.43768</c:v>
                </c:pt>
                <c:pt idx="84">
                  <c:v>53.735118999999997</c:v>
                </c:pt>
                <c:pt idx="85">
                  <c:v>53.313243999999997</c:v>
                </c:pt>
                <c:pt idx="86">
                  <c:v>53.257469999999998</c:v>
                </c:pt>
                <c:pt idx="87">
                  <c:v>53.727266</c:v>
                </c:pt>
                <c:pt idx="88">
                  <c:v>54.567810999999999</c:v>
                </c:pt>
                <c:pt idx="89">
                  <c:v>55.759033000000002</c:v>
                </c:pt>
                <c:pt idx="90">
                  <c:v>57.332481000000001</c:v>
                </c:pt>
                <c:pt idx="91">
                  <c:v>59.323402999999999</c:v>
                </c:pt>
                <c:pt idx="92">
                  <c:v>61.709605000000003</c:v>
                </c:pt>
                <c:pt idx="93">
                  <c:v>64.418850000000006</c:v>
                </c:pt>
                <c:pt idx="94">
                  <c:v>67.613778999999994</c:v>
                </c:pt>
                <c:pt idx="95">
                  <c:v>71.197494000000006</c:v>
                </c:pt>
                <c:pt idx="96">
                  <c:v>74.884792000000004</c:v>
                </c:pt>
                <c:pt idx="97">
                  <c:v>78.674895000000006</c:v>
                </c:pt>
                <c:pt idx="98">
                  <c:v>82.494163</c:v>
                </c:pt>
                <c:pt idx="99">
                  <c:v>86.034782000000007</c:v>
                </c:pt>
                <c:pt idx="100">
                  <c:v>89.177209000000005</c:v>
                </c:pt>
                <c:pt idx="101">
                  <c:v>91.784647000000007</c:v>
                </c:pt>
                <c:pt idx="102">
                  <c:v>93.547477000000001</c:v>
                </c:pt>
                <c:pt idx="103">
                  <c:v>94.385738000000003</c:v>
                </c:pt>
                <c:pt idx="104">
                  <c:v>94.426439999999999</c:v>
                </c:pt>
                <c:pt idx="105">
                  <c:v>93.613219999999998</c:v>
                </c:pt>
                <c:pt idx="106">
                  <c:v>90.532645000000002</c:v>
                </c:pt>
                <c:pt idx="107">
                  <c:v>85.075428000000002</c:v>
                </c:pt>
                <c:pt idx="108">
                  <c:v>83.326395000000005</c:v>
                </c:pt>
                <c:pt idx="109">
                  <c:v>83.428751000000005</c:v>
                </c:pt>
                <c:pt idx="110">
                  <c:v>82.590367000000001</c:v>
                </c:pt>
                <c:pt idx="111">
                  <c:v>80.963898</c:v>
                </c:pt>
                <c:pt idx="112">
                  <c:v>79.191546000000002</c:v>
                </c:pt>
                <c:pt idx="113">
                  <c:v>77.571135999999996</c:v>
                </c:pt>
                <c:pt idx="114">
                  <c:v>76.180310000000006</c:v>
                </c:pt>
                <c:pt idx="115">
                  <c:v>74.986216999999996</c:v>
                </c:pt>
                <c:pt idx="116">
                  <c:v>73.982235000000003</c:v>
                </c:pt>
                <c:pt idx="117">
                  <c:v>73.266901000000004</c:v>
                </c:pt>
                <c:pt idx="118">
                  <c:v>72.808042</c:v>
                </c:pt>
                <c:pt idx="119">
                  <c:v>72.602609999999999</c:v>
                </c:pt>
                <c:pt idx="120">
                  <c:v>72.588245000000001</c:v>
                </c:pt>
                <c:pt idx="121">
                  <c:v>72.753292999999999</c:v>
                </c:pt>
                <c:pt idx="122">
                  <c:v>73.157723000000004</c:v>
                </c:pt>
                <c:pt idx="123">
                  <c:v>73.739214000000004</c:v>
                </c:pt>
                <c:pt idx="124">
                  <c:v>74.510058999999998</c:v>
                </c:pt>
                <c:pt idx="125">
                  <c:v>75.449195000000003</c:v>
                </c:pt>
                <c:pt idx="126">
                  <c:v>76.502094</c:v>
                </c:pt>
                <c:pt idx="127">
                  <c:v>77.651190999999997</c:v>
                </c:pt>
                <c:pt idx="128">
                  <c:v>78.925714999999997</c:v>
                </c:pt>
                <c:pt idx="129">
                  <c:v>80.274103999999994</c:v>
                </c:pt>
                <c:pt idx="130">
                  <c:v>81.599283999999997</c:v>
                </c:pt>
                <c:pt idx="131">
                  <c:v>82.915261000000001</c:v>
                </c:pt>
                <c:pt idx="132">
                  <c:v>84.278227000000001</c:v>
                </c:pt>
                <c:pt idx="133">
                  <c:v>85.612302999999997</c:v>
                </c:pt>
                <c:pt idx="134">
                  <c:v>86.861041</c:v>
                </c:pt>
                <c:pt idx="135">
                  <c:v>88.111124000000004</c:v>
                </c:pt>
                <c:pt idx="136">
                  <c:v>89.238974999999996</c:v>
                </c:pt>
                <c:pt idx="137">
                  <c:v>90.318109000000007</c:v>
                </c:pt>
                <c:pt idx="138">
                  <c:v>91.108155999999994</c:v>
                </c:pt>
                <c:pt idx="139">
                  <c:v>91.796529000000007</c:v>
                </c:pt>
                <c:pt idx="140">
                  <c:v>92.272902999999999</c:v>
                </c:pt>
                <c:pt idx="141">
                  <c:v>92.668194</c:v>
                </c:pt>
                <c:pt idx="142">
                  <c:v>92.856166000000002</c:v>
                </c:pt>
                <c:pt idx="143">
                  <c:v>92.879998999999998</c:v>
                </c:pt>
                <c:pt idx="144">
                  <c:v>92.737992000000006</c:v>
                </c:pt>
                <c:pt idx="145">
                  <c:v>92.422835000000006</c:v>
                </c:pt>
                <c:pt idx="146">
                  <c:v>91.984385000000003</c:v>
                </c:pt>
                <c:pt idx="147">
                  <c:v>91.504096000000004</c:v>
                </c:pt>
                <c:pt idx="148">
                  <c:v>90.975513000000007</c:v>
                </c:pt>
                <c:pt idx="149">
                  <c:v>90.366826000000003</c:v>
                </c:pt>
                <c:pt idx="150">
                  <c:v>89.768902999999995</c:v>
                </c:pt>
                <c:pt idx="151">
                  <c:v>89.102227999999997</c:v>
                </c:pt>
                <c:pt idx="152">
                  <c:v>88.512594000000007</c:v>
                </c:pt>
                <c:pt idx="153">
                  <c:v>87.788077999999999</c:v>
                </c:pt>
                <c:pt idx="154">
                  <c:v>87.081112000000005</c:v>
                </c:pt>
                <c:pt idx="155">
                  <c:v>86.436017000000007</c:v>
                </c:pt>
                <c:pt idx="156">
                  <c:v>85.794482000000002</c:v>
                </c:pt>
                <c:pt idx="157">
                  <c:v>85.200969000000001</c:v>
                </c:pt>
                <c:pt idx="158">
                  <c:v>84.643369000000007</c:v>
                </c:pt>
                <c:pt idx="159">
                  <c:v>84.200605999999993</c:v>
                </c:pt>
                <c:pt idx="160">
                  <c:v>83.830134000000001</c:v>
                </c:pt>
                <c:pt idx="161">
                  <c:v>83.591780999999997</c:v>
                </c:pt>
                <c:pt idx="162">
                  <c:v>83.354020000000006</c:v>
                </c:pt>
                <c:pt idx="163">
                  <c:v>83.160892000000004</c:v>
                </c:pt>
                <c:pt idx="164">
                  <c:v>82.962961000000007</c:v>
                </c:pt>
                <c:pt idx="165">
                  <c:v>82.822243</c:v>
                </c:pt>
                <c:pt idx="166">
                  <c:v>82.714268000000004</c:v>
                </c:pt>
                <c:pt idx="167">
                  <c:v>82.666132000000005</c:v>
                </c:pt>
                <c:pt idx="168">
                  <c:v>82.677684999999997</c:v>
                </c:pt>
                <c:pt idx="169">
                  <c:v>82.733251999999993</c:v>
                </c:pt>
                <c:pt idx="170">
                  <c:v>82.754475999999997</c:v>
                </c:pt>
                <c:pt idx="171">
                  <c:v>82.716646999999995</c:v>
                </c:pt>
                <c:pt idx="172">
                  <c:v>82.736320000000006</c:v>
                </c:pt>
                <c:pt idx="173">
                  <c:v>82.832284999999999</c:v>
                </c:pt>
                <c:pt idx="174">
                  <c:v>82.972110999999998</c:v>
                </c:pt>
                <c:pt idx="175">
                  <c:v>83.132167999999993</c:v>
                </c:pt>
                <c:pt idx="176">
                  <c:v>83.387969999999996</c:v>
                </c:pt>
                <c:pt idx="177">
                  <c:v>83.756957</c:v>
                </c:pt>
                <c:pt idx="178">
                  <c:v>84.115286999999995</c:v>
                </c:pt>
                <c:pt idx="179">
                  <c:v>84.369961000000004</c:v>
                </c:pt>
                <c:pt idx="180">
                  <c:v>84.725948000000002</c:v>
                </c:pt>
                <c:pt idx="181">
                  <c:v>84.940650000000005</c:v>
                </c:pt>
                <c:pt idx="182">
                  <c:v>84.977971999999994</c:v>
                </c:pt>
                <c:pt idx="183">
                  <c:v>84.831782000000004</c:v>
                </c:pt>
                <c:pt idx="184">
                  <c:v>84.387688999999995</c:v>
                </c:pt>
                <c:pt idx="185">
                  <c:v>83.894492999999997</c:v>
                </c:pt>
                <c:pt idx="186">
                  <c:v>83.249128999999996</c:v>
                </c:pt>
                <c:pt idx="187">
                  <c:v>81.849795</c:v>
                </c:pt>
                <c:pt idx="188">
                  <c:v>77.734737999999993</c:v>
                </c:pt>
                <c:pt idx="189">
                  <c:v>69.408908999999994</c:v>
                </c:pt>
                <c:pt idx="190">
                  <c:v>64.968343000000004</c:v>
                </c:pt>
                <c:pt idx="191">
                  <c:v>66.752577000000002</c:v>
                </c:pt>
                <c:pt idx="192">
                  <c:v>69.307691000000005</c:v>
                </c:pt>
                <c:pt idx="193">
                  <c:v>70.627207999999996</c:v>
                </c:pt>
                <c:pt idx="194">
                  <c:v>72.207768000000002</c:v>
                </c:pt>
                <c:pt idx="195">
                  <c:v>74.388651999999993</c:v>
                </c:pt>
                <c:pt idx="196">
                  <c:v>77.063974999999999</c:v>
                </c:pt>
                <c:pt idx="197">
                  <c:v>79.700812999999997</c:v>
                </c:pt>
                <c:pt idx="198">
                  <c:v>81.817340000000002</c:v>
                </c:pt>
                <c:pt idx="199">
                  <c:v>83.441855000000004</c:v>
                </c:pt>
                <c:pt idx="200">
                  <c:v>84.754362</c:v>
                </c:pt>
                <c:pt idx="201">
                  <c:v>85.589712000000006</c:v>
                </c:pt>
                <c:pt idx="202">
                  <c:v>86.159149999999997</c:v>
                </c:pt>
                <c:pt idx="203">
                  <c:v>86.554973000000004</c:v>
                </c:pt>
                <c:pt idx="204">
                  <c:v>86.761424000000005</c:v>
                </c:pt>
                <c:pt idx="205">
                  <c:v>86.860212000000004</c:v>
                </c:pt>
                <c:pt idx="206">
                  <c:v>86.857926000000006</c:v>
                </c:pt>
                <c:pt idx="207">
                  <c:v>86.734917999999993</c:v>
                </c:pt>
                <c:pt idx="208">
                  <c:v>86.499770999999996</c:v>
                </c:pt>
                <c:pt idx="209">
                  <c:v>86.071259999999995</c:v>
                </c:pt>
                <c:pt idx="210">
                  <c:v>85.326676000000006</c:v>
                </c:pt>
                <c:pt idx="211">
                  <c:v>84.509900000000002</c:v>
                </c:pt>
                <c:pt idx="212">
                  <c:v>83.776999000000004</c:v>
                </c:pt>
                <c:pt idx="213">
                  <c:v>82.951459</c:v>
                </c:pt>
                <c:pt idx="214">
                  <c:v>82.168812000000003</c:v>
                </c:pt>
                <c:pt idx="215">
                  <c:v>81.380184999999997</c:v>
                </c:pt>
                <c:pt idx="216">
                  <c:v>80.377808999999999</c:v>
                </c:pt>
                <c:pt idx="217">
                  <c:v>79.287726000000006</c:v>
                </c:pt>
                <c:pt idx="218">
                  <c:v>78.016784999999999</c:v>
                </c:pt>
                <c:pt idx="219">
                  <c:v>76.515456</c:v>
                </c:pt>
                <c:pt idx="220">
                  <c:v>74.760619000000005</c:v>
                </c:pt>
                <c:pt idx="221">
                  <c:v>72.745564999999999</c:v>
                </c:pt>
                <c:pt idx="222">
                  <c:v>70.677657999999994</c:v>
                </c:pt>
                <c:pt idx="223">
                  <c:v>68.519249000000002</c:v>
                </c:pt>
                <c:pt idx="224">
                  <c:v>66.232487000000006</c:v>
                </c:pt>
                <c:pt idx="225">
                  <c:v>64.375377</c:v>
                </c:pt>
                <c:pt idx="226">
                  <c:v>62.291901000000003</c:v>
                </c:pt>
                <c:pt idx="227">
                  <c:v>60.694453000000003</c:v>
                </c:pt>
                <c:pt idx="228">
                  <c:v>59.051081000000003</c:v>
                </c:pt>
                <c:pt idx="229">
                  <c:v>57.605122000000001</c:v>
                </c:pt>
              </c:numCache>
            </c:numRef>
          </c:val>
          <c:smooth val="0"/>
        </c:ser>
        <c:ser>
          <c:idx val="2"/>
          <c:order val="2"/>
          <c:tx>
            <c:strRef>
              <c:f>Transmission!$F$2</c:f>
              <c:strCache>
                <c:ptCount val="1"/>
                <c:pt idx="0">
                  <c:v>% Transmission (Unpolarized)</c:v>
                </c:pt>
              </c:strCache>
            </c:strRef>
          </c:tx>
          <c:spPr>
            <a:ln w="28575" cap="rnd">
              <a:solidFill>
                <a:schemeClr val="accent3"/>
              </a:solidFill>
              <a:round/>
            </a:ln>
            <a:effectLst/>
          </c:spPr>
          <c:marker>
            <c:symbol val="none"/>
          </c:marker>
          <c:cat>
            <c:numRef>
              <c:f>Transmission!$C$3:$C$232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Transmission!$F$3:$F$232</c:f>
              <c:numCache>
                <c:formatCode>General</c:formatCode>
                <c:ptCount val="230"/>
                <c:pt idx="0">
                  <c:v>11.617874500000001</c:v>
                </c:pt>
                <c:pt idx="1">
                  <c:v>38.682488499999998</c:v>
                </c:pt>
                <c:pt idx="2">
                  <c:v>52.787828500000003</c:v>
                </c:pt>
                <c:pt idx="3">
                  <c:v>44.104208999999997</c:v>
                </c:pt>
                <c:pt idx="4">
                  <c:v>44.713246499999997</c:v>
                </c:pt>
                <c:pt idx="5">
                  <c:v>49.568371499999998</c:v>
                </c:pt>
                <c:pt idx="6">
                  <c:v>48.578164000000001</c:v>
                </c:pt>
                <c:pt idx="7">
                  <c:v>50.710227500000002</c:v>
                </c:pt>
                <c:pt idx="8">
                  <c:v>58.293098999999998</c:v>
                </c:pt>
                <c:pt idx="9">
                  <c:v>58.078108499999999</c:v>
                </c:pt>
                <c:pt idx="10">
                  <c:v>56.989990000000006</c:v>
                </c:pt>
                <c:pt idx="11">
                  <c:v>52.317215500000003</c:v>
                </c:pt>
                <c:pt idx="12">
                  <c:v>46.369132</c:v>
                </c:pt>
                <c:pt idx="13">
                  <c:v>47.992427500000005</c:v>
                </c:pt>
                <c:pt idx="14">
                  <c:v>47.671792499999995</c:v>
                </c:pt>
                <c:pt idx="15">
                  <c:v>47.584077500000006</c:v>
                </c:pt>
                <c:pt idx="16">
                  <c:v>50.583267499999998</c:v>
                </c:pt>
                <c:pt idx="17">
                  <c:v>49.104572000000005</c:v>
                </c:pt>
                <c:pt idx="18">
                  <c:v>45.074019499999999</c:v>
                </c:pt>
                <c:pt idx="19">
                  <c:v>44.913451500000001</c:v>
                </c:pt>
                <c:pt idx="20">
                  <c:v>49.386173499999998</c:v>
                </c:pt>
                <c:pt idx="21">
                  <c:v>54.178606500000001</c:v>
                </c:pt>
                <c:pt idx="22">
                  <c:v>54.614170000000001</c:v>
                </c:pt>
                <c:pt idx="23">
                  <c:v>52.204323500000001</c:v>
                </c:pt>
                <c:pt idx="24">
                  <c:v>49.193447500000005</c:v>
                </c:pt>
                <c:pt idx="25">
                  <c:v>45.968427500000004</c:v>
                </c:pt>
                <c:pt idx="26">
                  <c:v>43.106572499999999</c:v>
                </c:pt>
                <c:pt idx="27">
                  <c:v>41.436821999999999</c:v>
                </c:pt>
                <c:pt idx="28">
                  <c:v>41.801278500000002</c:v>
                </c:pt>
                <c:pt idx="29">
                  <c:v>44.060209499999999</c:v>
                </c:pt>
                <c:pt idx="30">
                  <c:v>47.062184500000001</c:v>
                </c:pt>
                <c:pt idx="31">
                  <c:v>49.454650000000001</c:v>
                </c:pt>
                <c:pt idx="32">
                  <c:v>50.834906000000004</c:v>
                </c:pt>
                <c:pt idx="33">
                  <c:v>51.925965000000005</c:v>
                </c:pt>
                <c:pt idx="34">
                  <c:v>53.291971500000002</c:v>
                </c:pt>
                <c:pt idx="35">
                  <c:v>54.448649500000002</c:v>
                </c:pt>
                <c:pt idx="36">
                  <c:v>54.166381000000001</c:v>
                </c:pt>
                <c:pt idx="37">
                  <c:v>51.678333500000001</c:v>
                </c:pt>
                <c:pt idx="38">
                  <c:v>48.072485999999998</c:v>
                </c:pt>
                <c:pt idx="39">
                  <c:v>45.190747500000001</c:v>
                </c:pt>
                <c:pt idx="40">
                  <c:v>43.873656499999996</c:v>
                </c:pt>
                <c:pt idx="41">
                  <c:v>44.075316999999998</c:v>
                </c:pt>
                <c:pt idx="42">
                  <c:v>45.432557500000001</c:v>
                </c:pt>
                <c:pt idx="43">
                  <c:v>47.407410999999996</c:v>
                </c:pt>
                <c:pt idx="44">
                  <c:v>49.459603000000001</c:v>
                </c:pt>
                <c:pt idx="45">
                  <c:v>51.231103000000004</c:v>
                </c:pt>
                <c:pt idx="46">
                  <c:v>52.552474000000004</c:v>
                </c:pt>
                <c:pt idx="47">
                  <c:v>53.392522499999998</c:v>
                </c:pt>
                <c:pt idx="48">
                  <c:v>53.834191500000003</c:v>
                </c:pt>
                <c:pt idx="49">
                  <c:v>53.856247499999995</c:v>
                </c:pt>
                <c:pt idx="50">
                  <c:v>53.409444000000001</c:v>
                </c:pt>
                <c:pt idx="51">
                  <c:v>52.393283999999994</c:v>
                </c:pt>
                <c:pt idx="52">
                  <c:v>50.831367499999999</c:v>
                </c:pt>
                <c:pt idx="53">
                  <c:v>49.032072999999997</c:v>
                </c:pt>
                <c:pt idx="54">
                  <c:v>48.391556000000001</c:v>
                </c:pt>
                <c:pt idx="55">
                  <c:v>48.025929500000004</c:v>
                </c:pt>
                <c:pt idx="56">
                  <c:v>47.313343000000003</c:v>
                </c:pt>
                <c:pt idx="57">
                  <c:v>47.304464499999995</c:v>
                </c:pt>
                <c:pt idx="58">
                  <c:v>47.967969500000002</c:v>
                </c:pt>
                <c:pt idx="59">
                  <c:v>49.111250499999997</c:v>
                </c:pt>
                <c:pt idx="60">
                  <c:v>50.513388500000005</c:v>
                </c:pt>
                <c:pt idx="61">
                  <c:v>51.926052999999996</c:v>
                </c:pt>
                <c:pt idx="62">
                  <c:v>53.1255965</c:v>
                </c:pt>
                <c:pt idx="63">
                  <c:v>53.870310000000003</c:v>
                </c:pt>
                <c:pt idx="64">
                  <c:v>54.079577</c:v>
                </c:pt>
                <c:pt idx="65">
                  <c:v>53.728551500000002</c:v>
                </c:pt>
                <c:pt idx="66">
                  <c:v>52.939123500000001</c:v>
                </c:pt>
                <c:pt idx="67">
                  <c:v>51.982246500000002</c:v>
                </c:pt>
                <c:pt idx="68">
                  <c:v>51.070992500000003</c:v>
                </c:pt>
                <c:pt idx="69">
                  <c:v>50.335563500000006</c:v>
                </c:pt>
                <c:pt idx="70">
                  <c:v>49.853780499999999</c:v>
                </c:pt>
                <c:pt idx="71">
                  <c:v>49.659779</c:v>
                </c:pt>
                <c:pt idx="72">
                  <c:v>49.720359000000002</c:v>
                </c:pt>
                <c:pt idx="73">
                  <c:v>49.949318500000004</c:v>
                </c:pt>
                <c:pt idx="74">
                  <c:v>50.261896499999999</c:v>
                </c:pt>
                <c:pt idx="75">
                  <c:v>50.4782625</c:v>
                </c:pt>
                <c:pt idx="76">
                  <c:v>50.444094499999999</c:v>
                </c:pt>
                <c:pt idx="77">
                  <c:v>50.088872500000001</c:v>
                </c:pt>
                <c:pt idx="78">
                  <c:v>49.471496000000002</c:v>
                </c:pt>
                <c:pt idx="79">
                  <c:v>48.632897</c:v>
                </c:pt>
                <c:pt idx="80">
                  <c:v>47.573321</c:v>
                </c:pt>
                <c:pt idx="81">
                  <c:v>46.39528</c:v>
                </c:pt>
                <c:pt idx="82">
                  <c:v>45.239000500000003</c:v>
                </c:pt>
                <c:pt idx="83">
                  <c:v>44.200019499999996</c:v>
                </c:pt>
                <c:pt idx="84">
                  <c:v>43.328848999999998</c:v>
                </c:pt>
                <c:pt idx="85">
                  <c:v>42.725890499999998</c:v>
                </c:pt>
                <c:pt idx="86">
                  <c:v>42.448907499999997</c:v>
                </c:pt>
                <c:pt idx="87">
                  <c:v>42.624655500000003</c:v>
                </c:pt>
                <c:pt idx="88">
                  <c:v>43.1876575</c:v>
                </c:pt>
                <c:pt idx="89">
                  <c:v>44.061602000000001</c:v>
                </c:pt>
                <c:pt idx="90">
                  <c:v>45.218956000000006</c:v>
                </c:pt>
                <c:pt idx="91">
                  <c:v>46.799282500000004</c:v>
                </c:pt>
                <c:pt idx="92">
                  <c:v>48.810649499999997</c:v>
                </c:pt>
                <c:pt idx="93">
                  <c:v>51.192094000000004</c:v>
                </c:pt>
                <c:pt idx="94">
                  <c:v>54.074509499999998</c:v>
                </c:pt>
                <c:pt idx="95">
                  <c:v>57.435166000000002</c:v>
                </c:pt>
                <c:pt idx="96">
                  <c:v>61.148311500000005</c:v>
                </c:pt>
                <c:pt idx="97">
                  <c:v>65.197954500000009</c:v>
                </c:pt>
                <c:pt idx="98">
                  <c:v>69.480561999999992</c:v>
                </c:pt>
                <c:pt idx="99">
                  <c:v>73.828324500000008</c:v>
                </c:pt>
                <c:pt idx="100">
                  <c:v>78.134524499999998</c:v>
                </c:pt>
                <c:pt idx="101">
                  <c:v>82.150214500000004</c:v>
                </c:pt>
                <c:pt idx="102">
                  <c:v>85.412058999999999</c:v>
                </c:pt>
                <c:pt idx="103">
                  <c:v>87.694441000000012</c:v>
                </c:pt>
                <c:pt idx="104">
                  <c:v>88.926981499999997</c:v>
                </c:pt>
                <c:pt idx="105">
                  <c:v>88.860200499999991</c:v>
                </c:pt>
                <c:pt idx="106">
                  <c:v>86.087408000000011</c:v>
                </c:pt>
                <c:pt idx="107">
                  <c:v>80.659117500000008</c:v>
                </c:pt>
                <c:pt idx="108">
                  <c:v>78.437832500000013</c:v>
                </c:pt>
                <c:pt idx="109">
                  <c:v>77.747895</c:v>
                </c:pt>
                <c:pt idx="110">
                  <c:v>76.139234999999999</c:v>
                </c:pt>
                <c:pt idx="111">
                  <c:v>73.893448500000005</c:v>
                </c:pt>
                <c:pt idx="112">
                  <c:v>71.502377499999994</c:v>
                </c:pt>
                <c:pt idx="113">
                  <c:v>69.243567499999997</c:v>
                </c:pt>
                <c:pt idx="114">
                  <c:v>67.265366999999998</c:v>
                </c:pt>
                <c:pt idx="115">
                  <c:v>65.608424499999998</c:v>
                </c:pt>
                <c:pt idx="116">
                  <c:v>64.230745499999998</c:v>
                </c:pt>
                <c:pt idx="117">
                  <c:v>63.207396000000003</c:v>
                </c:pt>
                <c:pt idx="118">
                  <c:v>62.481424500000003</c:v>
                </c:pt>
                <c:pt idx="119">
                  <c:v>62.027328999999995</c:v>
                </c:pt>
                <c:pt idx="120">
                  <c:v>61.820197499999999</c:v>
                </c:pt>
                <c:pt idx="121">
                  <c:v>61.845162000000002</c:v>
                </c:pt>
                <c:pt idx="122">
                  <c:v>62.140357500000007</c:v>
                </c:pt>
                <c:pt idx="123">
                  <c:v>62.642256000000003</c:v>
                </c:pt>
                <c:pt idx="124">
                  <c:v>63.356044999999995</c:v>
                </c:pt>
                <c:pt idx="125">
                  <c:v>64.273674999999997</c:v>
                </c:pt>
                <c:pt idx="126">
                  <c:v>65.343355000000003</c:v>
                </c:pt>
                <c:pt idx="127">
                  <c:v>66.566169500000001</c:v>
                </c:pt>
                <c:pt idx="128">
                  <c:v>67.966295500000001</c:v>
                </c:pt>
                <c:pt idx="129">
                  <c:v>69.483120999999997</c:v>
                </c:pt>
                <c:pt idx="130">
                  <c:v>71.005091499999992</c:v>
                </c:pt>
                <c:pt idx="131">
                  <c:v>72.581160499999996</c:v>
                </c:pt>
                <c:pt idx="132">
                  <c:v>74.267459500000001</c:v>
                </c:pt>
                <c:pt idx="133">
                  <c:v>75.996116499999999</c:v>
                </c:pt>
                <c:pt idx="134">
                  <c:v>77.669363000000004</c:v>
                </c:pt>
                <c:pt idx="135">
                  <c:v>79.316449500000004</c:v>
                </c:pt>
                <c:pt idx="136">
                  <c:v>80.961145999999999</c:v>
                </c:pt>
                <c:pt idx="137">
                  <c:v>82.486840000000001</c:v>
                </c:pt>
                <c:pt idx="138">
                  <c:v>83.684753499999999</c:v>
                </c:pt>
                <c:pt idx="139">
                  <c:v>84.689982500000013</c:v>
                </c:pt>
                <c:pt idx="140">
                  <c:v>85.525942999999998</c:v>
                </c:pt>
                <c:pt idx="141">
                  <c:v>86.225634999999997</c:v>
                </c:pt>
                <c:pt idx="142">
                  <c:v>86.69623150000001</c:v>
                </c:pt>
                <c:pt idx="143">
                  <c:v>86.896068999999997</c:v>
                </c:pt>
                <c:pt idx="144">
                  <c:v>86.881841000000009</c:v>
                </c:pt>
                <c:pt idx="145">
                  <c:v>86.586680000000001</c:v>
                </c:pt>
                <c:pt idx="146">
                  <c:v>86.105802000000011</c:v>
                </c:pt>
                <c:pt idx="147">
                  <c:v>85.495794500000002</c:v>
                </c:pt>
                <c:pt idx="148">
                  <c:v>84.773530500000007</c:v>
                </c:pt>
                <c:pt idx="149">
                  <c:v>83.942522999999994</c:v>
                </c:pt>
                <c:pt idx="150">
                  <c:v>83.067510999999996</c:v>
                </c:pt>
                <c:pt idx="151">
                  <c:v>82.131787000000003</c:v>
                </c:pt>
                <c:pt idx="152">
                  <c:v>81.244499500000003</c:v>
                </c:pt>
                <c:pt idx="153">
                  <c:v>80.31730300000001</c:v>
                </c:pt>
                <c:pt idx="154">
                  <c:v>79.431832</c:v>
                </c:pt>
                <c:pt idx="155">
                  <c:v>78.55449200000001</c:v>
                </c:pt>
                <c:pt idx="156">
                  <c:v>77.690592000000009</c:v>
                </c:pt>
                <c:pt idx="157">
                  <c:v>76.9153345</c:v>
                </c:pt>
                <c:pt idx="158">
                  <c:v>76.193238000000008</c:v>
                </c:pt>
                <c:pt idx="159">
                  <c:v>75.523836999999986</c:v>
                </c:pt>
                <c:pt idx="160">
                  <c:v>74.906624999999991</c:v>
                </c:pt>
                <c:pt idx="161">
                  <c:v>74.416955999999999</c:v>
                </c:pt>
                <c:pt idx="162">
                  <c:v>73.993829000000005</c:v>
                </c:pt>
                <c:pt idx="163">
                  <c:v>73.618025500000002</c:v>
                </c:pt>
                <c:pt idx="164">
                  <c:v>73.30825200000001</c:v>
                </c:pt>
                <c:pt idx="165">
                  <c:v>73.026377499999995</c:v>
                </c:pt>
                <c:pt idx="166">
                  <c:v>72.776506500000011</c:v>
                </c:pt>
                <c:pt idx="167">
                  <c:v>72.669306500000005</c:v>
                </c:pt>
                <c:pt idx="168">
                  <c:v>72.6776555</c:v>
                </c:pt>
                <c:pt idx="169">
                  <c:v>72.722510499999999</c:v>
                </c:pt>
                <c:pt idx="170">
                  <c:v>72.754097999999999</c:v>
                </c:pt>
                <c:pt idx="171">
                  <c:v>72.75160249999999</c:v>
                </c:pt>
                <c:pt idx="172">
                  <c:v>72.799446000000003</c:v>
                </c:pt>
                <c:pt idx="173">
                  <c:v>72.901167999999998</c:v>
                </c:pt>
                <c:pt idx="174">
                  <c:v>73.061738500000004</c:v>
                </c:pt>
                <c:pt idx="175">
                  <c:v>73.220841499999992</c:v>
                </c:pt>
                <c:pt idx="176">
                  <c:v>73.473575499999995</c:v>
                </c:pt>
                <c:pt idx="177">
                  <c:v>73.767657999999997</c:v>
                </c:pt>
                <c:pt idx="178">
                  <c:v>74.085587000000004</c:v>
                </c:pt>
                <c:pt idx="179">
                  <c:v>74.382483000000008</c:v>
                </c:pt>
                <c:pt idx="180">
                  <c:v>74.758959000000004</c:v>
                </c:pt>
                <c:pt idx="181">
                  <c:v>75.020410999999996</c:v>
                </c:pt>
                <c:pt idx="182">
                  <c:v>75.171333500000003</c:v>
                </c:pt>
                <c:pt idx="183">
                  <c:v>75.130564500000006</c:v>
                </c:pt>
                <c:pt idx="184">
                  <c:v>74.845721499999996</c:v>
                </c:pt>
                <c:pt idx="185">
                  <c:v>74.542678499999994</c:v>
                </c:pt>
                <c:pt idx="186">
                  <c:v>74.107933000000003</c:v>
                </c:pt>
                <c:pt idx="187">
                  <c:v>72.978977</c:v>
                </c:pt>
                <c:pt idx="188">
                  <c:v>69.381533499999989</c:v>
                </c:pt>
                <c:pt idx="189">
                  <c:v>61.952706499999998</c:v>
                </c:pt>
                <c:pt idx="190">
                  <c:v>58.032884000000003</c:v>
                </c:pt>
                <c:pt idx="191">
                  <c:v>59.752788000000002</c:v>
                </c:pt>
                <c:pt idx="192">
                  <c:v>62.187859500000002</c:v>
                </c:pt>
                <c:pt idx="193">
                  <c:v>63.475554500000001</c:v>
                </c:pt>
                <c:pt idx="194">
                  <c:v>64.877550999999997</c:v>
                </c:pt>
                <c:pt idx="195">
                  <c:v>66.912910499999995</c:v>
                </c:pt>
                <c:pt idx="196">
                  <c:v>69.429575</c:v>
                </c:pt>
                <c:pt idx="197">
                  <c:v>71.826822499999992</c:v>
                </c:pt>
                <c:pt idx="198">
                  <c:v>73.8188435</c:v>
                </c:pt>
                <c:pt idx="199">
                  <c:v>75.340795</c:v>
                </c:pt>
                <c:pt idx="200">
                  <c:v>76.571945499999998</c:v>
                </c:pt>
                <c:pt idx="201">
                  <c:v>77.424524000000005</c:v>
                </c:pt>
                <c:pt idx="202">
                  <c:v>78.004134999999991</c:v>
                </c:pt>
                <c:pt idx="203">
                  <c:v>78.397196000000008</c:v>
                </c:pt>
                <c:pt idx="204">
                  <c:v>78.622257000000005</c:v>
                </c:pt>
                <c:pt idx="205">
                  <c:v>78.720324000000005</c:v>
                </c:pt>
                <c:pt idx="206">
                  <c:v>78.732758500000003</c:v>
                </c:pt>
                <c:pt idx="207">
                  <c:v>78.638714499999992</c:v>
                </c:pt>
                <c:pt idx="208">
                  <c:v>78.363457499999996</c:v>
                </c:pt>
                <c:pt idx="209">
                  <c:v>77.930249500000002</c:v>
                </c:pt>
                <c:pt idx="210">
                  <c:v>77.229659499999997</c:v>
                </c:pt>
                <c:pt idx="211">
                  <c:v>76.454537000000002</c:v>
                </c:pt>
                <c:pt idx="212">
                  <c:v>75.695909</c:v>
                </c:pt>
                <c:pt idx="213">
                  <c:v>74.858472500000005</c:v>
                </c:pt>
                <c:pt idx="214">
                  <c:v>74.059154000000007</c:v>
                </c:pt>
                <c:pt idx="215">
                  <c:v>73.247752999999989</c:v>
                </c:pt>
                <c:pt idx="216">
                  <c:v>72.308119000000005</c:v>
                </c:pt>
                <c:pt idx="217">
                  <c:v>71.252348500000011</c:v>
                </c:pt>
                <c:pt idx="218">
                  <c:v>70.058983499999997</c:v>
                </c:pt>
                <c:pt idx="219">
                  <c:v>68.6599875</c:v>
                </c:pt>
                <c:pt idx="220">
                  <c:v>67.022343000000006</c:v>
                </c:pt>
                <c:pt idx="221">
                  <c:v>65.163627500000004</c:v>
                </c:pt>
                <c:pt idx="222">
                  <c:v>63.263242499999997</c:v>
                </c:pt>
                <c:pt idx="223">
                  <c:v>61.262428999999997</c:v>
                </c:pt>
                <c:pt idx="224">
                  <c:v>59.174103500000001</c:v>
                </c:pt>
                <c:pt idx="225">
                  <c:v>57.428809000000001</c:v>
                </c:pt>
                <c:pt idx="226">
                  <c:v>55.552581000000004</c:v>
                </c:pt>
                <c:pt idx="227">
                  <c:v>54.040610000000001</c:v>
                </c:pt>
                <c:pt idx="228">
                  <c:v>52.496884000000001</c:v>
                </c:pt>
                <c:pt idx="229">
                  <c:v>51.137199500000001</c:v>
                </c:pt>
              </c:numCache>
            </c:numRef>
          </c:val>
          <c:smooth val="0"/>
        </c:ser>
        <c:dLbls>
          <c:showLegendKey val="0"/>
          <c:showVal val="0"/>
          <c:showCatName val="0"/>
          <c:showSerName val="0"/>
          <c:showPercent val="0"/>
          <c:showBubbleSize val="0"/>
        </c:dLbls>
        <c:marker val="1"/>
        <c:smooth val="0"/>
        <c:axId val="39985152"/>
        <c:axId val="39987072"/>
      </c:lineChart>
      <c:catAx>
        <c:axId val="39985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7072"/>
        <c:crosses val="autoZero"/>
        <c:auto val="1"/>
        <c:lblAlgn val="ctr"/>
        <c:lblOffset val="200"/>
        <c:tickLblSkip val="50"/>
        <c:tickMarkSkip val="20"/>
        <c:noMultiLvlLbl val="0"/>
      </c:catAx>
      <c:valAx>
        <c:axId val="399870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Transmission</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85152"/>
        <c:crosses val="autoZero"/>
        <c:crossBetween val="between"/>
      </c:valAx>
      <c:spPr>
        <a:noFill/>
        <a:ln>
          <a:noFill/>
        </a:ln>
        <a:effectLst/>
      </c:spPr>
    </c:plotArea>
    <c:legend>
      <c:legendPos val="b"/>
      <c:layout>
        <c:manualLayout>
          <c:xMode val="edge"/>
          <c:yMode val="edge"/>
          <c:x val="0.74941535433070872"/>
          <c:y val="0.15161927675707207"/>
          <c:w val="0.24839151356080491"/>
          <c:h val="0.394677019539224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350-1100</a:t>
            </a:r>
            <a:r>
              <a:rPr lang="en-US" baseline="0"/>
              <a:t> nm 5:50 Plate Beamsplitter Reflectance</a:t>
            </a:r>
            <a:endParaRPr lang="en-US"/>
          </a:p>
        </c:rich>
      </c:tx>
      <c:layout/>
      <c:overlay val="0"/>
      <c:spPr>
        <a:noFill/>
        <a:ln>
          <a:noFill/>
        </a:ln>
        <a:effectLst/>
      </c:spPr>
    </c:title>
    <c:autoTitleDeleted val="0"/>
    <c:plotArea>
      <c:layout>
        <c:manualLayout>
          <c:layoutTarget val="inner"/>
          <c:xMode val="edge"/>
          <c:yMode val="edge"/>
          <c:x val="0.13815048118985127"/>
          <c:y val="0.16203703703703703"/>
          <c:w val="0.61707174103237084"/>
          <c:h val="0.627762467191601"/>
        </c:manualLayout>
      </c:layout>
      <c:lineChart>
        <c:grouping val="standard"/>
        <c:varyColors val="0"/>
        <c:ser>
          <c:idx val="0"/>
          <c:order val="0"/>
          <c:tx>
            <c:strRef>
              <c:f>Reflectance!$D$2</c:f>
              <c:strCache>
                <c:ptCount val="1"/>
                <c:pt idx="0">
                  <c:v>% Reflectance (S-Polarized)</c:v>
                </c:pt>
              </c:strCache>
            </c:strRef>
          </c:tx>
          <c:spPr>
            <a:ln w="28575" cap="rnd">
              <a:solidFill>
                <a:schemeClr val="accent1"/>
              </a:solidFill>
              <a:round/>
            </a:ln>
            <a:effectLst/>
          </c:spPr>
          <c:marker>
            <c:symbol val="none"/>
          </c:marker>
          <c:cat>
            <c:numRef>
              <c:f>Reflectance!$C$3:$C$232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Reflectance!$D$3:$D$232</c:f>
              <c:numCache>
                <c:formatCode>General</c:formatCode>
                <c:ptCount val="230"/>
                <c:pt idx="0">
                  <c:v>85.958645000000004</c:v>
                </c:pt>
                <c:pt idx="1">
                  <c:v>87.525565</c:v>
                </c:pt>
                <c:pt idx="2">
                  <c:v>41.319239000000003</c:v>
                </c:pt>
                <c:pt idx="3">
                  <c:v>35.098799</c:v>
                </c:pt>
                <c:pt idx="4">
                  <c:v>72.364681000000004</c:v>
                </c:pt>
                <c:pt idx="5">
                  <c:v>58.166350999999999</c:v>
                </c:pt>
                <c:pt idx="6">
                  <c:v>59.752343000000003</c:v>
                </c:pt>
                <c:pt idx="7">
                  <c:v>62.091822000000001</c:v>
                </c:pt>
                <c:pt idx="8">
                  <c:v>56.084735000000002</c:v>
                </c:pt>
                <c:pt idx="9">
                  <c:v>45.683014</c:v>
                </c:pt>
                <c:pt idx="10">
                  <c:v>53.792721</c:v>
                </c:pt>
                <c:pt idx="11">
                  <c:v>46.060254</c:v>
                </c:pt>
                <c:pt idx="12">
                  <c:v>61.565061</c:v>
                </c:pt>
                <c:pt idx="13">
                  <c:v>62.820348000000003</c:v>
                </c:pt>
                <c:pt idx="14">
                  <c:v>56.284813</c:v>
                </c:pt>
                <c:pt idx="15">
                  <c:v>64.747197</c:v>
                </c:pt>
                <c:pt idx="16">
                  <c:v>62.368309000000004</c:v>
                </c:pt>
                <c:pt idx="17">
                  <c:v>54.723436</c:v>
                </c:pt>
                <c:pt idx="18">
                  <c:v>62.334408000000003</c:v>
                </c:pt>
                <c:pt idx="19">
                  <c:v>67.605393000000007</c:v>
                </c:pt>
                <c:pt idx="20">
                  <c:v>64.729391000000007</c:v>
                </c:pt>
                <c:pt idx="21">
                  <c:v>55.378591</c:v>
                </c:pt>
                <c:pt idx="22">
                  <c:v>50.472881000000001</c:v>
                </c:pt>
                <c:pt idx="23">
                  <c:v>56.471001999999999</c:v>
                </c:pt>
                <c:pt idx="24">
                  <c:v>61.596162999999997</c:v>
                </c:pt>
                <c:pt idx="25">
                  <c:v>63.463256000000001</c:v>
                </c:pt>
                <c:pt idx="26">
                  <c:v>65.628777999999997</c:v>
                </c:pt>
                <c:pt idx="27">
                  <c:v>68.223881000000006</c:v>
                </c:pt>
                <c:pt idx="28">
                  <c:v>70.251931999999996</c:v>
                </c:pt>
                <c:pt idx="29">
                  <c:v>70.455169999999995</c:v>
                </c:pt>
                <c:pt idx="30">
                  <c:v>68.503501999999997</c:v>
                </c:pt>
                <c:pt idx="31">
                  <c:v>64.552626000000004</c:v>
                </c:pt>
                <c:pt idx="32">
                  <c:v>62.825009999999999</c:v>
                </c:pt>
                <c:pt idx="33">
                  <c:v>59.489213999999997</c:v>
                </c:pt>
                <c:pt idx="34">
                  <c:v>57.591571000000002</c:v>
                </c:pt>
                <c:pt idx="35">
                  <c:v>54.681555000000003</c:v>
                </c:pt>
                <c:pt idx="36">
                  <c:v>50.077472</c:v>
                </c:pt>
                <c:pt idx="37">
                  <c:v>49.949252000000001</c:v>
                </c:pt>
                <c:pt idx="38">
                  <c:v>53.658940000000001</c:v>
                </c:pt>
                <c:pt idx="39">
                  <c:v>59.051352000000001</c:v>
                </c:pt>
                <c:pt idx="40">
                  <c:v>64.330385000000007</c:v>
                </c:pt>
                <c:pt idx="41">
                  <c:v>65.12791</c:v>
                </c:pt>
                <c:pt idx="42">
                  <c:v>65.055728999999999</c:v>
                </c:pt>
                <c:pt idx="43">
                  <c:v>65.030058999999994</c:v>
                </c:pt>
                <c:pt idx="44">
                  <c:v>63.087420000000002</c:v>
                </c:pt>
                <c:pt idx="45">
                  <c:v>60.852370000000001</c:v>
                </c:pt>
                <c:pt idx="46">
                  <c:v>59.099578999999999</c:v>
                </c:pt>
                <c:pt idx="47">
                  <c:v>57.793562999999999</c:v>
                </c:pt>
                <c:pt idx="48">
                  <c:v>55.846741000000002</c:v>
                </c:pt>
                <c:pt idx="49">
                  <c:v>54.678956999999997</c:v>
                </c:pt>
                <c:pt idx="50">
                  <c:v>53.890397999999998</c:v>
                </c:pt>
                <c:pt idx="51">
                  <c:v>54.071201000000002</c:v>
                </c:pt>
                <c:pt idx="52">
                  <c:v>54.375005000000002</c:v>
                </c:pt>
                <c:pt idx="53">
                  <c:v>56.040747000000003</c:v>
                </c:pt>
                <c:pt idx="54">
                  <c:v>57.993783000000001</c:v>
                </c:pt>
                <c:pt idx="55">
                  <c:v>60.041725</c:v>
                </c:pt>
                <c:pt idx="56">
                  <c:v>61.896644000000002</c:v>
                </c:pt>
                <c:pt idx="57">
                  <c:v>62.948189999999997</c:v>
                </c:pt>
                <c:pt idx="58">
                  <c:v>63.287816999999997</c:v>
                </c:pt>
                <c:pt idx="59">
                  <c:v>62.957019000000003</c:v>
                </c:pt>
                <c:pt idx="60">
                  <c:v>61.985894999999999</c:v>
                </c:pt>
                <c:pt idx="61">
                  <c:v>60.697253000000003</c:v>
                </c:pt>
                <c:pt idx="62">
                  <c:v>59.447380000000003</c:v>
                </c:pt>
                <c:pt idx="63">
                  <c:v>58.406801999999999</c:v>
                </c:pt>
                <c:pt idx="64">
                  <c:v>57.768537999999999</c:v>
                </c:pt>
                <c:pt idx="65">
                  <c:v>57.730584999999998</c:v>
                </c:pt>
                <c:pt idx="66">
                  <c:v>58.247138999999997</c:v>
                </c:pt>
                <c:pt idx="67">
                  <c:v>59.142411000000003</c:v>
                </c:pt>
                <c:pt idx="68">
                  <c:v>60.163321000000003</c:v>
                </c:pt>
                <c:pt idx="69">
                  <c:v>61.128464000000001</c:v>
                </c:pt>
                <c:pt idx="70">
                  <c:v>61.906905999999999</c:v>
                </c:pt>
                <c:pt idx="71">
                  <c:v>62.387064000000002</c:v>
                </c:pt>
                <c:pt idx="72">
                  <c:v>62.562334</c:v>
                </c:pt>
                <c:pt idx="73">
                  <c:v>62.455244999999998</c:v>
                </c:pt>
                <c:pt idx="74">
                  <c:v>62.175345</c:v>
                </c:pt>
                <c:pt idx="75">
                  <c:v>61.884503000000002</c:v>
                </c:pt>
                <c:pt idx="76">
                  <c:v>61.691481000000003</c:v>
                </c:pt>
                <c:pt idx="77">
                  <c:v>61.704835000000003</c:v>
                </c:pt>
                <c:pt idx="78">
                  <c:v>61.991185000000002</c:v>
                </c:pt>
                <c:pt idx="79">
                  <c:v>62.612988000000001</c:v>
                </c:pt>
                <c:pt idx="80">
                  <c:v>63.521098000000002</c:v>
                </c:pt>
                <c:pt idx="81">
                  <c:v>64.621108000000007</c:v>
                </c:pt>
                <c:pt idx="82">
                  <c:v>65.813637</c:v>
                </c:pt>
                <c:pt idx="83">
                  <c:v>66.963046000000006</c:v>
                </c:pt>
                <c:pt idx="84">
                  <c:v>67.965193999999997</c:v>
                </c:pt>
                <c:pt idx="85">
                  <c:v>68.805447999999998</c:v>
                </c:pt>
                <c:pt idx="86">
                  <c:v>69.438042999999993</c:v>
                </c:pt>
                <c:pt idx="87">
                  <c:v>69.757109999999997</c:v>
                </c:pt>
                <c:pt idx="88">
                  <c:v>69.750190000000003</c:v>
                </c:pt>
                <c:pt idx="89">
                  <c:v>69.419973999999996</c:v>
                </c:pt>
                <c:pt idx="90">
                  <c:v>68.725483999999994</c:v>
                </c:pt>
                <c:pt idx="91">
                  <c:v>67.713049999999996</c:v>
                </c:pt>
                <c:pt idx="92">
                  <c:v>66.344603000000006</c:v>
                </c:pt>
                <c:pt idx="93">
                  <c:v>64.504833000000005</c:v>
                </c:pt>
                <c:pt idx="94">
                  <c:v>62.132046000000003</c:v>
                </c:pt>
                <c:pt idx="95">
                  <c:v>59.338087999999999</c:v>
                </c:pt>
                <c:pt idx="96">
                  <c:v>56.017375999999999</c:v>
                </c:pt>
                <c:pt idx="97">
                  <c:v>51.928102000000003</c:v>
                </c:pt>
                <c:pt idx="98">
                  <c:v>47.124611000000002</c:v>
                </c:pt>
                <c:pt idx="99">
                  <c:v>41.867702999999999</c:v>
                </c:pt>
                <c:pt idx="100">
                  <c:v>36.201199000000003</c:v>
                </c:pt>
                <c:pt idx="101">
                  <c:v>30.205573000000001</c:v>
                </c:pt>
                <c:pt idx="102">
                  <c:v>24.308817999999999</c:v>
                </c:pt>
                <c:pt idx="103">
                  <c:v>19.266190999999999</c:v>
                </c:pt>
                <c:pt idx="104">
                  <c:v>15.599297999999999</c:v>
                </c:pt>
                <c:pt idx="105">
                  <c:v>13.598455</c:v>
                </c:pt>
                <c:pt idx="106">
                  <c:v>13.478363999999999</c:v>
                </c:pt>
                <c:pt idx="107">
                  <c:v>15.003596</c:v>
                </c:pt>
                <c:pt idx="108">
                  <c:v>17.737044999999998</c:v>
                </c:pt>
                <c:pt idx="109">
                  <c:v>21.5184</c:v>
                </c:pt>
                <c:pt idx="110">
                  <c:v>25.790832999999999</c:v>
                </c:pt>
                <c:pt idx="111">
                  <c:v>29.940670999999998</c:v>
                </c:pt>
                <c:pt idx="112">
                  <c:v>33.735061999999999</c:v>
                </c:pt>
                <c:pt idx="113">
                  <c:v>37.152284000000002</c:v>
                </c:pt>
                <c:pt idx="114">
                  <c:v>40.086342000000002</c:v>
                </c:pt>
                <c:pt idx="115">
                  <c:v>42.497452000000003</c:v>
                </c:pt>
                <c:pt idx="116">
                  <c:v>44.443649000000001</c:v>
                </c:pt>
                <c:pt idx="117">
                  <c:v>46.006317000000003</c:v>
                </c:pt>
                <c:pt idx="118">
                  <c:v>47.169775999999999</c:v>
                </c:pt>
                <c:pt idx="119">
                  <c:v>47.959367999999998</c:v>
                </c:pt>
                <c:pt idx="120">
                  <c:v>48.406348999999999</c:v>
                </c:pt>
                <c:pt idx="121">
                  <c:v>48.489240000000002</c:v>
                </c:pt>
                <c:pt idx="122">
                  <c:v>48.283738</c:v>
                </c:pt>
                <c:pt idx="123">
                  <c:v>47.796407000000002</c:v>
                </c:pt>
                <c:pt idx="124">
                  <c:v>47.060096999999999</c:v>
                </c:pt>
                <c:pt idx="125">
                  <c:v>46.045011000000002</c:v>
                </c:pt>
                <c:pt idx="126">
                  <c:v>44.758918999999999</c:v>
                </c:pt>
                <c:pt idx="127">
                  <c:v>43.238529999999997</c:v>
                </c:pt>
                <c:pt idx="128">
                  <c:v>41.472456000000001</c:v>
                </c:pt>
                <c:pt idx="129">
                  <c:v>39.450395999999998</c:v>
                </c:pt>
                <c:pt idx="130">
                  <c:v>37.179768000000003</c:v>
                </c:pt>
                <c:pt idx="131">
                  <c:v>34.784948</c:v>
                </c:pt>
                <c:pt idx="132">
                  <c:v>32.212721999999999</c:v>
                </c:pt>
                <c:pt idx="133">
                  <c:v>29.506170999999998</c:v>
                </c:pt>
                <c:pt idx="134">
                  <c:v>26.727982999999998</c:v>
                </c:pt>
                <c:pt idx="135">
                  <c:v>23.967479999999998</c:v>
                </c:pt>
                <c:pt idx="136">
                  <c:v>21.180942999999999</c:v>
                </c:pt>
                <c:pt idx="137">
                  <c:v>18.454591000000001</c:v>
                </c:pt>
                <c:pt idx="138">
                  <c:v>15.844344</c:v>
                </c:pt>
                <c:pt idx="139">
                  <c:v>13.593833</c:v>
                </c:pt>
                <c:pt idx="140">
                  <c:v>11.637563999999999</c:v>
                </c:pt>
                <c:pt idx="141">
                  <c:v>10.058077000000001</c:v>
                </c:pt>
                <c:pt idx="142">
                  <c:v>8.9584709999999994</c:v>
                </c:pt>
                <c:pt idx="143">
                  <c:v>8.3166060000000002</c:v>
                </c:pt>
                <c:pt idx="144">
                  <c:v>8.1094209999999993</c:v>
                </c:pt>
                <c:pt idx="145">
                  <c:v>8.3278649999999992</c:v>
                </c:pt>
                <c:pt idx="146">
                  <c:v>8.886063</c:v>
                </c:pt>
                <c:pt idx="147">
                  <c:v>9.6840499999999992</c:v>
                </c:pt>
                <c:pt idx="148">
                  <c:v>10.742006999999999</c:v>
                </c:pt>
                <c:pt idx="149">
                  <c:v>11.987803</c:v>
                </c:pt>
                <c:pt idx="150">
                  <c:v>13.361732999999999</c:v>
                </c:pt>
                <c:pt idx="151">
                  <c:v>14.806786000000001</c:v>
                </c:pt>
                <c:pt idx="152">
                  <c:v>16.303149000000001</c:v>
                </c:pt>
                <c:pt idx="153">
                  <c:v>17.845455000000001</c:v>
                </c:pt>
                <c:pt idx="154">
                  <c:v>19.409997000000001</c:v>
                </c:pt>
                <c:pt idx="155">
                  <c:v>20.868411999999999</c:v>
                </c:pt>
                <c:pt idx="156">
                  <c:v>22.253416000000001</c:v>
                </c:pt>
                <c:pt idx="157">
                  <c:v>23.600306</c:v>
                </c:pt>
                <c:pt idx="158">
                  <c:v>24.832716000000001</c:v>
                </c:pt>
                <c:pt idx="159">
                  <c:v>25.842635000000001</c:v>
                </c:pt>
                <c:pt idx="160">
                  <c:v>26.765139000000001</c:v>
                </c:pt>
                <c:pt idx="161">
                  <c:v>27.597619999999999</c:v>
                </c:pt>
                <c:pt idx="162">
                  <c:v>28.287219</c:v>
                </c:pt>
                <c:pt idx="163">
                  <c:v>28.843242</c:v>
                </c:pt>
                <c:pt idx="164">
                  <c:v>29.230093</c:v>
                </c:pt>
                <c:pt idx="165">
                  <c:v>29.590779000000001</c:v>
                </c:pt>
                <c:pt idx="166">
                  <c:v>29.862432999999999</c:v>
                </c:pt>
                <c:pt idx="167">
                  <c:v>30.066213000000001</c:v>
                </c:pt>
                <c:pt idx="168">
                  <c:v>30.182293000000001</c:v>
                </c:pt>
                <c:pt idx="169">
                  <c:v>30.232422</c:v>
                </c:pt>
                <c:pt idx="170">
                  <c:v>30.232094</c:v>
                </c:pt>
                <c:pt idx="171">
                  <c:v>30.141559999999998</c:v>
                </c:pt>
                <c:pt idx="172">
                  <c:v>29.974170000000001</c:v>
                </c:pt>
                <c:pt idx="173">
                  <c:v>29.677077000000001</c:v>
                </c:pt>
                <c:pt idx="174">
                  <c:v>29.357868</c:v>
                </c:pt>
                <c:pt idx="175">
                  <c:v>28.968729</c:v>
                </c:pt>
                <c:pt idx="176">
                  <c:v>28.439881</c:v>
                </c:pt>
                <c:pt idx="177">
                  <c:v>27.836655</c:v>
                </c:pt>
                <c:pt idx="178">
                  <c:v>27.149301999999999</c:v>
                </c:pt>
                <c:pt idx="179">
                  <c:v>26.471637999999999</c:v>
                </c:pt>
                <c:pt idx="180">
                  <c:v>25.690830999999999</c:v>
                </c:pt>
                <c:pt idx="181">
                  <c:v>24.962631999999999</c:v>
                </c:pt>
                <c:pt idx="182">
                  <c:v>24.239493</c:v>
                </c:pt>
                <c:pt idx="183">
                  <c:v>23.505761</c:v>
                </c:pt>
                <c:pt idx="184">
                  <c:v>22.773541000000002</c:v>
                </c:pt>
                <c:pt idx="185">
                  <c:v>22.031030999999999</c:v>
                </c:pt>
                <c:pt idx="186">
                  <c:v>21.307783000000001</c:v>
                </c:pt>
                <c:pt idx="187">
                  <c:v>20.616754</c:v>
                </c:pt>
                <c:pt idx="188">
                  <c:v>19.872159</c:v>
                </c:pt>
                <c:pt idx="189">
                  <c:v>18.740257</c:v>
                </c:pt>
                <c:pt idx="190">
                  <c:v>17.356598000000002</c:v>
                </c:pt>
                <c:pt idx="191">
                  <c:v>16.174544999999998</c:v>
                </c:pt>
                <c:pt idx="192">
                  <c:v>15.644937000000001</c:v>
                </c:pt>
                <c:pt idx="193">
                  <c:v>15.466412999999999</c:v>
                </c:pt>
                <c:pt idx="194">
                  <c:v>15.071656000000001</c:v>
                </c:pt>
                <c:pt idx="195">
                  <c:v>14.790388999999999</c:v>
                </c:pt>
                <c:pt idx="196">
                  <c:v>14.497009</c:v>
                </c:pt>
                <c:pt idx="197">
                  <c:v>14.265352</c:v>
                </c:pt>
                <c:pt idx="198">
                  <c:v>14.206053000000001</c:v>
                </c:pt>
                <c:pt idx="199">
                  <c:v>14.08413</c:v>
                </c:pt>
                <c:pt idx="200">
                  <c:v>14.073053</c:v>
                </c:pt>
                <c:pt idx="201">
                  <c:v>14.167967000000001</c:v>
                </c:pt>
                <c:pt idx="202">
                  <c:v>14.379866</c:v>
                </c:pt>
                <c:pt idx="203">
                  <c:v>14.374663999999999</c:v>
                </c:pt>
                <c:pt idx="204">
                  <c:v>14.619573000000001</c:v>
                </c:pt>
                <c:pt idx="205">
                  <c:v>14.997994</c:v>
                </c:pt>
                <c:pt idx="206">
                  <c:v>15.140988</c:v>
                </c:pt>
                <c:pt idx="207">
                  <c:v>15.349776</c:v>
                </c:pt>
                <c:pt idx="208">
                  <c:v>15.767737</c:v>
                </c:pt>
                <c:pt idx="209">
                  <c:v>16.015293</c:v>
                </c:pt>
                <c:pt idx="210">
                  <c:v>16.318397999999998</c:v>
                </c:pt>
                <c:pt idx="211">
                  <c:v>16.541592000000001</c:v>
                </c:pt>
                <c:pt idx="212">
                  <c:v>16.716934999999999</c:v>
                </c:pt>
                <c:pt idx="213">
                  <c:v>16.944457</c:v>
                </c:pt>
                <c:pt idx="214">
                  <c:v>17.309836000000001</c:v>
                </c:pt>
                <c:pt idx="215">
                  <c:v>17.107776000000001</c:v>
                </c:pt>
                <c:pt idx="216">
                  <c:v>17.255098</c:v>
                </c:pt>
                <c:pt idx="217">
                  <c:v>17.708307000000001</c:v>
                </c:pt>
                <c:pt idx="218">
                  <c:v>17.761758</c:v>
                </c:pt>
                <c:pt idx="219">
                  <c:v>17.991776000000002</c:v>
                </c:pt>
                <c:pt idx="220">
                  <c:v>17.941414000000002</c:v>
                </c:pt>
                <c:pt idx="221">
                  <c:v>18.047532</c:v>
                </c:pt>
                <c:pt idx="222">
                  <c:v>18.256225000000001</c:v>
                </c:pt>
                <c:pt idx="223">
                  <c:v>18.428910999999999</c:v>
                </c:pt>
                <c:pt idx="224">
                  <c:v>18.721423000000001</c:v>
                </c:pt>
                <c:pt idx="225">
                  <c:v>18.768315000000001</c:v>
                </c:pt>
                <c:pt idx="226">
                  <c:v>18.832989000000001</c:v>
                </c:pt>
                <c:pt idx="227">
                  <c:v>19.245795000000001</c:v>
                </c:pt>
                <c:pt idx="228">
                  <c:v>18.853987</c:v>
                </c:pt>
                <c:pt idx="229">
                  <c:v>19.313611000000002</c:v>
                </c:pt>
              </c:numCache>
            </c:numRef>
          </c:val>
          <c:smooth val="0"/>
        </c:ser>
        <c:ser>
          <c:idx val="1"/>
          <c:order val="1"/>
          <c:tx>
            <c:strRef>
              <c:f>Reflectance!$E$2</c:f>
              <c:strCache>
                <c:ptCount val="1"/>
                <c:pt idx="0">
                  <c:v>% Reflectance (P-Polarized</c:v>
                </c:pt>
              </c:strCache>
            </c:strRef>
          </c:tx>
          <c:spPr>
            <a:ln w="28575" cap="rnd">
              <a:solidFill>
                <a:schemeClr val="accent2"/>
              </a:solidFill>
              <a:round/>
            </a:ln>
            <a:effectLst/>
          </c:spPr>
          <c:marker>
            <c:symbol val="none"/>
          </c:marker>
          <c:cat>
            <c:numRef>
              <c:f>Reflectance!$C$3:$C$232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Reflectance!$E$3:$E$232</c:f>
              <c:numCache>
                <c:formatCode>General</c:formatCode>
                <c:ptCount val="230"/>
                <c:pt idx="0">
                  <c:v>80.702973</c:v>
                </c:pt>
                <c:pt idx="1">
                  <c:v>70.761277000000007</c:v>
                </c:pt>
                <c:pt idx="2">
                  <c:v>21.313030000000001</c:v>
                </c:pt>
                <c:pt idx="3">
                  <c:v>26.601078999999999</c:v>
                </c:pt>
                <c:pt idx="4">
                  <c:v>50.790126999999998</c:v>
                </c:pt>
                <c:pt idx="5">
                  <c:v>37.774994999999997</c:v>
                </c:pt>
                <c:pt idx="6">
                  <c:v>40.126334</c:v>
                </c:pt>
                <c:pt idx="7">
                  <c:v>44.002015</c:v>
                </c:pt>
                <c:pt idx="8">
                  <c:v>40.860675999999998</c:v>
                </c:pt>
                <c:pt idx="9">
                  <c:v>31.385259999999999</c:v>
                </c:pt>
                <c:pt idx="10">
                  <c:v>34.735570000000003</c:v>
                </c:pt>
                <c:pt idx="11">
                  <c:v>36.630924</c:v>
                </c:pt>
                <c:pt idx="12">
                  <c:v>38.936250999999999</c:v>
                </c:pt>
                <c:pt idx="13">
                  <c:v>46.486699999999999</c:v>
                </c:pt>
                <c:pt idx="14">
                  <c:v>43.593314999999997</c:v>
                </c:pt>
                <c:pt idx="15">
                  <c:v>41.415633999999997</c:v>
                </c:pt>
                <c:pt idx="16">
                  <c:v>42.763997000000003</c:v>
                </c:pt>
                <c:pt idx="17">
                  <c:v>41.842776999999998</c:v>
                </c:pt>
                <c:pt idx="18">
                  <c:v>41.791755000000002</c:v>
                </c:pt>
                <c:pt idx="19">
                  <c:v>43.187308000000002</c:v>
                </c:pt>
                <c:pt idx="20">
                  <c:v>44.413499000000002</c:v>
                </c:pt>
                <c:pt idx="21">
                  <c:v>43.151361000000001</c:v>
                </c:pt>
                <c:pt idx="22">
                  <c:v>39.808768999999998</c:v>
                </c:pt>
                <c:pt idx="23">
                  <c:v>36.472496999999997</c:v>
                </c:pt>
                <c:pt idx="24">
                  <c:v>35.510888999999999</c:v>
                </c:pt>
                <c:pt idx="25">
                  <c:v>39.204020999999997</c:v>
                </c:pt>
                <c:pt idx="26">
                  <c:v>44.991591999999997</c:v>
                </c:pt>
                <c:pt idx="27">
                  <c:v>49.562640999999999</c:v>
                </c:pt>
                <c:pt idx="28">
                  <c:v>51.493022000000003</c:v>
                </c:pt>
                <c:pt idx="29">
                  <c:v>49.199266000000001</c:v>
                </c:pt>
                <c:pt idx="30">
                  <c:v>45.180253</c:v>
                </c:pt>
                <c:pt idx="31">
                  <c:v>41.456206999999999</c:v>
                </c:pt>
                <c:pt idx="32">
                  <c:v>40.027655000000003</c:v>
                </c:pt>
                <c:pt idx="33">
                  <c:v>39.197026000000001</c:v>
                </c:pt>
                <c:pt idx="34">
                  <c:v>38.792903000000003</c:v>
                </c:pt>
                <c:pt idx="35">
                  <c:v>38.787005999999998</c:v>
                </c:pt>
                <c:pt idx="36">
                  <c:v>38.959102999999999</c:v>
                </c:pt>
                <c:pt idx="37">
                  <c:v>41.248759999999997</c:v>
                </c:pt>
                <c:pt idx="38">
                  <c:v>44.395713000000001</c:v>
                </c:pt>
                <c:pt idx="39">
                  <c:v>45.221642000000003</c:v>
                </c:pt>
                <c:pt idx="40">
                  <c:v>45.855193999999997</c:v>
                </c:pt>
                <c:pt idx="41">
                  <c:v>45.656202</c:v>
                </c:pt>
                <c:pt idx="42">
                  <c:v>43.935231999999999</c:v>
                </c:pt>
                <c:pt idx="43">
                  <c:v>41.506877000000003</c:v>
                </c:pt>
                <c:pt idx="44">
                  <c:v>39.070379000000003</c:v>
                </c:pt>
                <c:pt idx="45">
                  <c:v>37.059693000000003</c:v>
                </c:pt>
                <c:pt idx="46">
                  <c:v>35.747137000000002</c:v>
                </c:pt>
                <c:pt idx="47">
                  <c:v>35.113591</c:v>
                </c:pt>
                <c:pt idx="48">
                  <c:v>35.115212999999997</c:v>
                </c:pt>
                <c:pt idx="49">
                  <c:v>35.703645000000002</c:v>
                </c:pt>
                <c:pt idx="50">
                  <c:v>36.811934000000001</c:v>
                </c:pt>
                <c:pt idx="51">
                  <c:v>38.459401</c:v>
                </c:pt>
                <c:pt idx="52">
                  <c:v>41.071703999999997</c:v>
                </c:pt>
                <c:pt idx="53">
                  <c:v>43.278691000000002</c:v>
                </c:pt>
                <c:pt idx="54">
                  <c:v>43.265813999999999</c:v>
                </c:pt>
                <c:pt idx="55">
                  <c:v>44.992806000000002</c:v>
                </c:pt>
                <c:pt idx="56">
                  <c:v>45.445082999999997</c:v>
                </c:pt>
                <c:pt idx="57">
                  <c:v>45.215746000000003</c:v>
                </c:pt>
                <c:pt idx="58">
                  <c:v>44.343778</c:v>
                </c:pt>
                <c:pt idx="59">
                  <c:v>42.698129999999999</c:v>
                </c:pt>
                <c:pt idx="60">
                  <c:v>41.223351999999998</c:v>
                </c:pt>
                <c:pt idx="61">
                  <c:v>39.745113000000003</c:v>
                </c:pt>
                <c:pt idx="62">
                  <c:v>38.496581999999997</c:v>
                </c:pt>
                <c:pt idx="63">
                  <c:v>37.759349999999998</c:v>
                </c:pt>
                <c:pt idx="64">
                  <c:v>37.59254</c:v>
                </c:pt>
                <c:pt idx="65">
                  <c:v>37.915137999999999</c:v>
                </c:pt>
                <c:pt idx="66">
                  <c:v>38.560560000000002</c:v>
                </c:pt>
                <c:pt idx="67">
                  <c:v>39.350527999999997</c:v>
                </c:pt>
                <c:pt idx="68">
                  <c:v>40.106116</c:v>
                </c:pt>
                <c:pt idx="69">
                  <c:v>40.678915000000003</c:v>
                </c:pt>
                <c:pt idx="70">
                  <c:v>41.004452000000001</c:v>
                </c:pt>
                <c:pt idx="71">
                  <c:v>41.083255000000001</c:v>
                </c:pt>
                <c:pt idx="72">
                  <c:v>40.929817999999997</c:v>
                </c:pt>
                <c:pt idx="73">
                  <c:v>40.620542999999998</c:v>
                </c:pt>
                <c:pt idx="74">
                  <c:v>40.281672999999998</c:v>
                </c:pt>
                <c:pt idx="75">
                  <c:v>40.007128999999999</c:v>
                </c:pt>
                <c:pt idx="76">
                  <c:v>39.913390999999997</c:v>
                </c:pt>
                <c:pt idx="77">
                  <c:v>40.090293000000003</c:v>
                </c:pt>
                <c:pt idx="78">
                  <c:v>40.565755000000003</c:v>
                </c:pt>
                <c:pt idx="79">
                  <c:v>41.294352000000003</c:v>
                </c:pt>
                <c:pt idx="80">
                  <c:v>42.211275999999998</c:v>
                </c:pt>
                <c:pt idx="81">
                  <c:v>43.248843000000001</c:v>
                </c:pt>
                <c:pt idx="82">
                  <c:v>44.283456000000001</c:v>
                </c:pt>
                <c:pt idx="83">
                  <c:v>45.188231000000002</c:v>
                </c:pt>
                <c:pt idx="84">
                  <c:v>45.896317000000003</c:v>
                </c:pt>
                <c:pt idx="85">
                  <c:v>46.359205000000003</c:v>
                </c:pt>
                <c:pt idx="86">
                  <c:v>46.485213000000002</c:v>
                </c:pt>
                <c:pt idx="87">
                  <c:v>46.231650000000002</c:v>
                </c:pt>
                <c:pt idx="88">
                  <c:v>45.630837999999997</c:v>
                </c:pt>
                <c:pt idx="89">
                  <c:v>44.607860000000002</c:v>
                </c:pt>
                <c:pt idx="90">
                  <c:v>43.112957999999999</c:v>
                </c:pt>
                <c:pt idx="91">
                  <c:v>41.251896000000002</c:v>
                </c:pt>
                <c:pt idx="92">
                  <c:v>39.019730000000003</c:v>
                </c:pt>
                <c:pt idx="93">
                  <c:v>36.343612</c:v>
                </c:pt>
                <c:pt idx="94">
                  <c:v>33.237549999999999</c:v>
                </c:pt>
                <c:pt idx="95">
                  <c:v>29.867165</c:v>
                </c:pt>
                <c:pt idx="96">
                  <c:v>26.317748999999999</c:v>
                </c:pt>
                <c:pt idx="97">
                  <c:v>22.538004999999998</c:v>
                </c:pt>
                <c:pt idx="98">
                  <c:v>18.717103999999999</c:v>
                </c:pt>
                <c:pt idx="99">
                  <c:v>15.159632</c:v>
                </c:pt>
                <c:pt idx="100">
                  <c:v>11.957758999999999</c:v>
                </c:pt>
                <c:pt idx="101">
                  <c:v>9.1556639999999998</c:v>
                </c:pt>
                <c:pt idx="102">
                  <c:v>6.9639530000000001</c:v>
                </c:pt>
                <c:pt idx="103">
                  <c:v>5.5617900000000002</c:v>
                </c:pt>
                <c:pt idx="104">
                  <c:v>4.9718549999999997</c:v>
                </c:pt>
                <c:pt idx="105">
                  <c:v>5.1774480000000001</c:v>
                </c:pt>
                <c:pt idx="106">
                  <c:v>6.1706399999999997</c:v>
                </c:pt>
                <c:pt idx="107">
                  <c:v>7.7404650000000004</c:v>
                </c:pt>
                <c:pt idx="108">
                  <c:v>9.6772770000000001</c:v>
                </c:pt>
                <c:pt idx="109">
                  <c:v>11.950504</c:v>
                </c:pt>
                <c:pt idx="110">
                  <c:v>14.342888</c:v>
                </c:pt>
                <c:pt idx="111">
                  <c:v>16.627130000000001</c:v>
                </c:pt>
                <c:pt idx="112">
                  <c:v>18.696719999999999</c:v>
                </c:pt>
                <c:pt idx="113">
                  <c:v>20.577466000000001</c:v>
                </c:pt>
                <c:pt idx="114">
                  <c:v>22.204685999999999</c:v>
                </c:pt>
                <c:pt idx="115">
                  <c:v>23.525480000000002</c:v>
                </c:pt>
                <c:pt idx="116">
                  <c:v>24.567727000000001</c:v>
                </c:pt>
                <c:pt idx="117">
                  <c:v>25.354931000000001</c:v>
                </c:pt>
                <c:pt idx="118">
                  <c:v>25.852105000000002</c:v>
                </c:pt>
                <c:pt idx="119">
                  <c:v>26.083121999999999</c:v>
                </c:pt>
                <c:pt idx="120">
                  <c:v>26.089144000000001</c:v>
                </c:pt>
                <c:pt idx="121">
                  <c:v>25.854061999999999</c:v>
                </c:pt>
                <c:pt idx="122">
                  <c:v>25.400741</c:v>
                </c:pt>
                <c:pt idx="123">
                  <c:v>24.778192000000001</c:v>
                </c:pt>
                <c:pt idx="124">
                  <c:v>23.955188</c:v>
                </c:pt>
                <c:pt idx="125">
                  <c:v>22.938763999999999</c:v>
                </c:pt>
                <c:pt idx="126">
                  <c:v>21.813275999999998</c:v>
                </c:pt>
                <c:pt idx="127">
                  <c:v>20.595687000000002</c:v>
                </c:pt>
                <c:pt idx="128">
                  <c:v>19.266750999999999</c:v>
                </c:pt>
                <c:pt idx="129">
                  <c:v>17.855761000000001</c:v>
                </c:pt>
                <c:pt idx="130">
                  <c:v>16.356649999999998</c:v>
                </c:pt>
                <c:pt idx="131">
                  <c:v>14.885880999999999</c:v>
                </c:pt>
                <c:pt idx="132">
                  <c:v>13.398939</c:v>
                </c:pt>
                <c:pt idx="133">
                  <c:v>11.871737</c:v>
                </c:pt>
                <c:pt idx="134">
                  <c:v>10.389713</c:v>
                </c:pt>
                <c:pt idx="135">
                  <c:v>9.0694789999999994</c:v>
                </c:pt>
                <c:pt idx="136">
                  <c:v>7.8095800000000004</c:v>
                </c:pt>
                <c:pt idx="137">
                  <c:v>6.6947539999999996</c:v>
                </c:pt>
                <c:pt idx="138">
                  <c:v>5.7525589999999998</c:v>
                </c:pt>
                <c:pt idx="139">
                  <c:v>4.9760960000000001</c:v>
                </c:pt>
                <c:pt idx="140">
                  <c:v>4.3366170000000004</c:v>
                </c:pt>
                <c:pt idx="141">
                  <c:v>3.8831739999999999</c:v>
                </c:pt>
                <c:pt idx="142">
                  <c:v>3.539631</c:v>
                </c:pt>
                <c:pt idx="143">
                  <c:v>3.4312200000000002</c:v>
                </c:pt>
                <c:pt idx="144">
                  <c:v>3.4506920000000001</c:v>
                </c:pt>
                <c:pt idx="145">
                  <c:v>3.6235439999999999</c:v>
                </c:pt>
                <c:pt idx="146">
                  <c:v>3.940007</c:v>
                </c:pt>
                <c:pt idx="147">
                  <c:v>4.4011269999999998</c:v>
                </c:pt>
                <c:pt idx="148">
                  <c:v>4.9827680000000001</c:v>
                </c:pt>
                <c:pt idx="149">
                  <c:v>5.6638830000000002</c:v>
                </c:pt>
                <c:pt idx="150">
                  <c:v>6.3657149999999998</c:v>
                </c:pt>
                <c:pt idx="151">
                  <c:v>7.0512240000000004</c:v>
                </c:pt>
                <c:pt idx="152">
                  <c:v>7.789282</c:v>
                </c:pt>
                <c:pt idx="153">
                  <c:v>8.4630290000000006</c:v>
                </c:pt>
                <c:pt idx="154">
                  <c:v>9.1330600000000004</c:v>
                </c:pt>
                <c:pt idx="155">
                  <c:v>9.7239789999999999</c:v>
                </c:pt>
                <c:pt idx="156">
                  <c:v>10.234749000000001</c:v>
                </c:pt>
                <c:pt idx="157">
                  <c:v>10.76108</c:v>
                </c:pt>
                <c:pt idx="158">
                  <c:v>11.215574999999999</c:v>
                </c:pt>
                <c:pt idx="159">
                  <c:v>11.657489</c:v>
                </c:pt>
                <c:pt idx="160">
                  <c:v>12.06488</c:v>
                </c:pt>
                <c:pt idx="161">
                  <c:v>12.396519</c:v>
                </c:pt>
                <c:pt idx="162">
                  <c:v>12.762047000000001</c:v>
                </c:pt>
                <c:pt idx="163">
                  <c:v>13.026441</c:v>
                </c:pt>
                <c:pt idx="164">
                  <c:v>13.275702000000001</c:v>
                </c:pt>
                <c:pt idx="165">
                  <c:v>13.41737</c:v>
                </c:pt>
                <c:pt idx="166">
                  <c:v>13.499105999999999</c:v>
                </c:pt>
                <c:pt idx="167">
                  <c:v>13.553637999999999</c:v>
                </c:pt>
                <c:pt idx="168">
                  <c:v>13.496485</c:v>
                </c:pt>
                <c:pt idx="169">
                  <c:v>13.372640000000001</c:v>
                </c:pt>
                <c:pt idx="170">
                  <c:v>13.151216</c:v>
                </c:pt>
                <c:pt idx="171">
                  <c:v>12.893706999999999</c:v>
                </c:pt>
                <c:pt idx="172">
                  <c:v>12.60018</c:v>
                </c:pt>
                <c:pt idx="173">
                  <c:v>12.319208</c:v>
                </c:pt>
                <c:pt idx="174">
                  <c:v>12.021963</c:v>
                </c:pt>
                <c:pt idx="175">
                  <c:v>11.697922999999999</c:v>
                </c:pt>
                <c:pt idx="176">
                  <c:v>11.437251</c:v>
                </c:pt>
                <c:pt idx="177">
                  <c:v>11.132849999999999</c:v>
                </c:pt>
                <c:pt idx="178">
                  <c:v>10.879785</c:v>
                </c:pt>
                <c:pt idx="179">
                  <c:v>10.607206</c:v>
                </c:pt>
                <c:pt idx="180">
                  <c:v>10.318925999999999</c:v>
                </c:pt>
                <c:pt idx="181">
                  <c:v>10.027554</c:v>
                </c:pt>
                <c:pt idx="182">
                  <c:v>9.7240269999999995</c:v>
                </c:pt>
                <c:pt idx="183">
                  <c:v>9.3522549999999995</c:v>
                </c:pt>
                <c:pt idx="184">
                  <c:v>8.9631530000000001</c:v>
                </c:pt>
                <c:pt idx="185">
                  <c:v>8.4512429999999998</c:v>
                </c:pt>
                <c:pt idx="186">
                  <c:v>8.0588560000000005</c:v>
                </c:pt>
                <c:pt idx="187">
                  <c:v>7.5679470000000002</c:v>
                </c:pt>
                <c:pt idx="188">
                  <c:v>6.9911070000000004</c:v>
                </c:pt>
                <c:pt idx="189">
                  <c:v>6.328265</c:v>
                </c:pt>
                <c:pt idx="190">
                  <c:v>5.681317</c:v>
                </c:pt>
                <c:pt idx="191">
                  <c:v>5.1954560000000001</c:v>
                </c:pt>
                <c:pt idx="192">
                  <c:v>5.0896169999999996</c:v>
                </c:pt>
                <c:pt idx="193">
                  <c:v>4.9544629999999996</c:v>
                </c:pt>
                <c:pt idx="194">
                  <c:v>4.8383399999999996</c:v>
                </c:pt>
                <c:pt idx="195">
                  <c:v>4.7623930000000003</c:v>
                </c:pt>
                <c:pt idx="196">
                  <c:v>4.8557800000000002</c:v>
                </c:pt>
                <c:pt idx="197">
                  <c:v>4.7798889999999998</c:v>
                </c:pt>
                <c:pt idx="198">
                  <c:v>4.9645479999999997</c:v>
                </c:pt>
                <c:pt idx="199">
                  <c:v>5.0313929999999996</c:v>
                </c:pt>
                <c:pt idx="200">
                  <c:v>5.2836869999999996</c:v>
                </c:pt>
                <c:pt idx="201">
                  <c:v>5.2709149999999996</c:v>
                </c:pt>
                <c:pt idx="202">
                  <c:v>5.4448639999999999</c:v>
                </c:pt>
                <c:pt idx="203">
                  <c:v>5.3389369999999996</c:v>
                </c:pt>
                <c:pt idx="204">
                  <c:v>5.4202050000000002</c:v>
                </c:pt>
                <c:pt idx="205">
                  <c:v>5.5425380000000004</c:v>
                </c:pt>
                <c:pt idx="206">
                  <c:v>5.3729719999999999</c:v>
                </c:pt>
                <c:pt idx="207">
                  <c:v>5.457891</c:v>
                </c:pt>
                <c:pt idx="208">
                  <c:v>5.5066670000000002</c:v>
                </c:pt>
                <c:pt idx="209">
                  <c:v>5.432734</c:v>
                </c:pt>
                <c:pt idx="210">
                  <c:v>5.6058560000000002</c:v>
                </c:pt>
                <c:pt idx="211">
                  <c:v>5.6016240000000002</c:v>
                </c:pt>
                <c:pt idx="212">
                  <c:v>5.7938980000000004</c:v>
                </c:pt>
                <c:pt idx="213">
                  <c:v>5.9089970000000003</c:v>
                </c:pt>
                <c:pt idx="214">
                  <c:v>6.1009279999999997</c:v>
                </c:pt>
                <c:pt idx="215">
                  <c:v>6.1527240000000001</c:v>
                </c:pt>
                <c:pt idx="216">
                  <c:v>6.4561479999999998</c:v>
                </c:pt>
                <c:pt idx="217">
                  <c:v>6.7028319999999999</c:v>
                </c:pt>
                <c:pt idx="218">
                  <c:v>6.8207700000000004</c:v>
                </c:pt>
                <c:pt idx="219">
                  <c:v>7.0595679999999996</c:v>
                </c:pt>
                <c:pt idx="220">
                  <c:v>7.2325100000000004</c:v>
                </c:pt>
                <c:pt idx="221">
                  <c:v>7.2044949999999996</c:v>
                </c:pt>
                <c:pt idx="222">
                  <c:v>7.168399</c:v>
                </c:pt>
                <c:pt idx="223">
                  <c:v>7.3351790000000001</c:v>
                </c:pt>
                <c:pt idx="224">
                  <c:v>7.2062530000000002</c:v>
                </c:pt>
                <c:pt idx="225">
                  <c:v>7.4385389999999996</c:v>
                </c:pt>
                <c:pt idx="226">
                  <c:v>7.4105410000000003</c:v>
                </c:pt>
                <c:pt idx="227">
                  <c:v>7.4133940000000003</c:v>
                </c:pt>
                <c:pt idx="228">
                  <c:v>7.0651809999999999</c:v>
                </c:pt>
                <c:pt idx="229">
                  <c:v>6.6778000000000004</c:v>
                </c:pt>
              </c:numCache>
            </c:numRef>
          </c:val>
          <c:smooth val="0"/>
        </c:ser>
        <c:ser>
          <c:idx val="2"/>
          <c:order val="2"/>
          <c:tx>
            <c:strRef>
              <c:f>Reflectance!$F$2</c:f>
              <c:strCache>
                <c:ptCount val="1"/>
                <c:pt idx="0">
                  <c:v>% Reflectance (Unpolarized)</c:v>
                </c:pt>
              </c:strCache>
            </c:strRef>
          </c:tx>
          <c:spPr>
            <a:ln w="28575" cap="rnd">
              <a:solidFill>
                <a:schemeClr val="accent3"/>
              </a:solidFill>
              <a:round/>
            </a:ln>
            <a:effectLst/>
          </c:spPr>
          <c:marker>
            <c:symbol val="none"/>
          </c:marker>
          <c:cat>
            <c:numRef>
              <c:f>Reflectance!$C$3:$C$232</c:f>
              <c:numCache>
                <c:formatCode>General</c:formatCode>
                <c:ptCount val="230"/>
                <c:pt idx="0">
                  <c:v>300</c:v>
                </c:pt>
                <c:pt idx="1">
                  <c:v>310</c:v>
                </c:pt>
                <c:pt idx="2">
                  <c:v>320</c:v>
                </c:pt>
                <c:pt idx="3">
                  <c:v>330</c:v>
                </c:pt>
                <c:pt idx="4">
                  <c:v>340</c:v>
                </c:pt>
                <c:pt idx="5">
                  <c:v>350</c:v>
                </c:pt>
                <c:pt idx="6">
                  <c:v>360</c:v>
                </c:pt>
                <c:pt idx="7">
                  <c:v>370</c:v>
                </c:pt>
                <c:pt idx="8">
                  <c:v>380</c:v>
                </c:pt>
                <c:pt idx="9">
                  <c:v>390</c:v>
                </c:pt>
                <c:pt idx="10">
                  <c:v>400</c:v>
                </c:pt>
                <c:pt idx="11">
                  <c:v>410</c:v>
                </c:pt>
                <c:pt idx="12">
                  <c:v>420</c:v>
                </c:pt>
                <c:pt idx="13">
                  <c:v>430</c:v>
                </c:pt>
                <c:pt idx="14">
                  <c:v>440</c:v>
                </c:pt>
                <c:pt idx="15">
                  <c:v>450</c:v>
                </c:pt>
                <c:pt idx="16">
                  <c:v>460</c:v>
                </c:pt>
                <c:pt idx="17">
                  <c:v>470</c:v>
                </c:pt>
                <c:pt idx="18">
                  <c:v>480</c:v>
                </c:pt>
                <c:pt idx="19">
                  <c:v>490</c:v>
                </c:pt>
                <c:pt idx="20">
                  <c:v>500</c:v>
                </c:pt>
                <c:pt idx="21">
                  <c:v>510</c:v>
                </c:pt>
                <c:pt idx="22">
                  <c:v>520</c:v>
                </c:pt>
                <c:pt idx="23">
                  <c:v>530</c:v>
                </c:pt>
                <c:pt idx="24">
                  <c:v>540</c:v>
                </c:pt>
                <c:pt idx="25">
                  <c:v>550</c:v>
                </c:pt>
                <c:pt idx="26">
                  <c:v>560</c:v>
                </c:pt>
                <c:pt idx="27">
                  <c:v>570</c:v>
                </c:pt>
                <c:pt idx="28">
                  <c:v>580</c:v>
                </c:pt>
                <c:pt idx="29">
                  <c:v>590</c:v>
                </c:pt>
                <c:pt idx="30">
                  <c:v>600</c:v>
                </c:pt>
                <c:pt idx="31">
                  <c:v>610</c:v>
                </c:pt>
                <c:pt idx="32">
                  <c:v>620</c:v>
                </c:pt>
                <c:pt idx="33">
                  <c:v>630</c:v>
                </c:pt>
                <c:pt idx="34">
                  <c:v>640</c:v>
                </c:pt>
                <c:pt idx="35">
                  <c:v>650</c:v>
                </c:pt>
                <c:pt idx="36">
                  <c:v>660</c:v>
                </c:pt>
                <c:pt idx="37">
                  <c:v>670</c:v>
                </c:pt>
                <c:pt idx="38">
                  <c:v>680</c:v>
                </c:pt>
                <c:pt idx="39">
                  <c:v>690</c:v>
                </c:pt>
                <c:pt idx="40">
                  <c:v>700</c:v>
                </c:pt>
                <c:pt idx="41">
                  <c:v>710</c:v>
                </c:pt>
                <c:pt idx="42">
                  <c:v>720</c:v>
                </c:pt>
                <c:pt idx="43">
                  <c:v>730</c:v>
                </c:pt>
                <c:pt idx="44">
                  <c:v>740</c:v>
                </c:pt>
                <c:pt idx="45">
                  <c:v>750</c:v>
                </c:pt>
                <c:pt idx="46">
                  <c:v>760</c:v>
                </c:pt>
                <c:pt idx="47">
                  <c:v>770</c:v>
                </c:pt>
                <c:pt idx="48">
                  <c:v>780</c:v>
                </c:pt>
                <c:pt idx="49">
                  <c:v>790</c:v>
                </c:pt>
                <c:pt idx="50">
                  <c:v>800</c:v>
                </c:pt>
                <c:pt idx="51">
                  <c:v>810</c:v>
                </c:pt>
                <c:pt idx="52">
                  <c:v>820</c:v>
                </c:pt>
                <c:pt idx="53">
                  <c:v>830</c:v>
                </c:pt>
                <c:pt idx="54">
                  <c:v>840</c:v>
                </c:pt>
                <c:pt idx="55">
                  <c:v>850</c:v>
                </c:pt>
                <c:pt idx="56">
                  <c:v>860</c:v>
                </c:pt>
                <c:pt idx="57">
                  <c:v>870</c:v>
                </c:pt>
                <c:pt idx="58">
                  <c:v>880</c:v>
                </c:pt>
                <c:pt idx="59">
                  <c:v>890</c:v>
                </c:pt>
                <c:pt idx="60">
                  <c:v>900</c:v>
                </c:pt>
                <c:pt idx="61">
                  <c:v>910</c:v>
                </c:pt>
                <c:pt idx="62">
                  <c:v>920</c:v>
                </c:pt>
                <c:pt idx="63">
                  <c:v>930</c:v>
                </c:pt>
                <c:pt idx="64">
                  <c:v>940</c:v>
                </c:pt>
                <c:pt idx="65">
                  <c:v>950</c:v>
                </c:pt>
                <c:pt idx="66">
                  <c:v>960</c:v>
                </c:pt>
                <c:pt idx="67">
                  <c:v>970</c:v>
                </c:pt>
                <c:pt idx="68">
                  <c:v>980</c:v>
                </c:pt>
                <c:pt idx="69">
                  <c:v>990</c:v>
                </c:pt>
                <c:pt idx="70">
                  <c:v>1000</c:v>
                </c:pt>
                <c:pt idx="71">
                  <c:v>1010</c:v>
                </c:pt>
                <c:pt idx="72">
                  <c:v>1020</c:v>
                </c:pt>
                <c:pt idx="73">
                  <c:v>1030</c:v>
                </c:pt>
                <c:pt idx="74">
                  <c:v>1040</c:v>
                </c:pt>
                <c:pt idx="75">
                  <c:v>1050</c:v>
                </c:pt>
                <c:pt idx="76">
                  <c:v>1060</c:v>
                </c:pt>
                <c:pt idx="77">
                  <c:v>1070</c:v>
                </c:pt>
                <c:pt idx="78">
                  <c:v>1080</c:v>
                </c:pt>
                <c:pt idx="79">
                  <c:v>1090</c:v>
                </c:pt>
                <c:pt idx="80">
                  <c:v>1100</c:v>
                </c:pt>
                <c:pt idx="81">
                  <c:v>1110</c:v>
                </c:pt>
                <c:pt idx="82">
                  <c:v>1120</c:v>
                </c:pt>
                <c:pt idx="83">
                  <c:v>1130</c:v>
                </c:pt>
                <c:pt idx="84">
                  <c:v>1140</c:v>
                </c:pt>
                <c:pt idx="85">
                  <c:v>1150</c:v>
                </c:pt>
                <c:pt idx="86">
                  <c:v>1160</c:v>
                </c:pt>
                <c:pt idx="87">
                  <c:v>1170</c:v>
                </c:pt>
                <c:pt idx="88">
                  <c:v>1180</c:v>
                </c:pt>
                <c:pt idx="89">
                  <c:v>1190</c:v>
                </c:pt>
                <c:pt idx="90">
                  <c:v>1200</c:v>
                </c:pt>
                <c:pt idx="91">
                  <c:v>1210</c:v>
                </c:pt>
                <c:pt idx="92">
                  <c:v>1220</c:v>
                </c:pt>
                <c:pt idx="93">
                  <c:v>1230</c:v>
                </c:pt>
                <c:pt idx="94">
                  <c:v>1240</c:v>
                </c:pt>
                <c:pt idx="95">
                  <c:v>1250</c:v>
                </c:pt>
                <c:pt idx="96">
                  <c:v>1260</c:v>
                </c:pt>
                <c:pt idx="97">
                  <c:v>1270</c:v>
                </c:pt>
                <c:pt idx="98">
                  <c:v>1280</c:v>
                </c:pt>
                <c:pt idx="99">
                  <c:v>1290</c:v>
                </c:pt>
                <c:pt idx="100">
                  <c:v>1300</c:v>
                </c:pt>
                <c:pt idx="101">
                  <c:v>1310</c:v>
                </c:pt>
                <c:pt idx="102">
                  <c:v>1320</c:v>
                </c:pt>
                <c:pt idx="103">
                  <c:v>1330</c:v>
                </c:pt>
                <c:pt idx="104">
                  <c:v>1340</c:v>
                </c:pt>
                <c:pt idx="105">
                  <c:v>1350</c:v>
                </c:pt>
                <c:pt idx="106">
                  <c:v>1360</c:v>
                </c:pt>
                <c:pt idx="107">
                  <c:v>1370</c:v>
                </c:pt>
                <c:pt idx="108">
                  <c:v>1380</c:v>
                </c:pt>
                <c:pt idx="109">
                  <c:v>1390</c:v>
                </c:pt>
                <c:pt idx="110">
                  <c:v>1400</c:v>
                </c:pt>
                <c:pt idx="111">
                  <c:v>1410</c:v>
                </c:pt>
                <c:pt idx="112">
                  <c:v>1420</c:v>
                </c:pt>
                <c:pt idx="113">
                  <c:v>1430</c:v>
                </c:pt>
                <c:pt idx="114">
                  <c:v>1440</c:v>
                </c:pt>
                <c:pt idx="115">
                  <c:v>1450</c:v>
                </c:pt>
                <c:pt idx="116">
                  <c:v>1460</c:v>
                </c:pt>
                <c:pt idx="117">
                  <c:v>1470</c:v>
                </c:pt>
                <c:pt idx="118">
                  <c:v>1480</c:v>
                </c:pt>
                <c:pt idx="119">
                  <c:v>1490</c:v>
                </c:pt>
                <c:pt idx="120">
                  <c:v>1500</c:v>
                </c:pt>
                <c:pt idx="121">
                  <c:v>1510</c:v>
                </c:pt>
                <c:pt idx="122">
                  <c:v>1520</c:v>
                </c:pt>
                <c:pt idx="123">
                  <c:v>1530</c:v>
                </c:pt>
                <c:pt idx="124">
                  <c:v>1540</c:v>
                </c:pt>
                <c:pt idx="125">
                  <c:v>1550</c:v>
                </c:pt>
                <c:pt idx="126">
                  <c:v>1560</c:v>
                </c:pt>
                <c:pt idx="127">
                  <c:v>1570</c:v>
                </c:pt>
                <c:pt idx="128">
                  <c:v>1580</c:v>
                </c:pt>
                <c:pt idx="129">
                  <c:v>1590</c:v>
                </c:pt>
                <c:pt idx="130">
                  <c:v>1600</c:v>
                </c:pt>
                <c:pt idx="131">
                  <c:v>1610</c:v>
                </c:pt>
                <c:pt idx="132">
                  <c:v>1620</c:v>
                </c:pt>
                <c:pt idx="133">
                  <c:v>1630</c:v>
                </c:pt>
                <c:pt idx="134">
                  <c:v>1640</c:v>
                </c:pt>
                <c:pt idx="135">
                  <c:v>1650</c:v>
                </c:pt>
                <c:pt idx="136">
                  <c:v>1660</c:v>
                </c:pt>
                <c:pt idx="137">
                  <c:v>1670</c:v>
                </c:pt>
                <c:pt idx="138">
                  <c:v>1680</c:v>
                </c:pt>
                <c:pt idx="139">
                  <c:v>1690</c:v>
                </c:pt>
                <c:pt idx="140">
                  <c:v>1700</c:v>
                </c:pt>
                <c:pt idx="141">
                  <c:v>1710</c:v>
                </c:pt>
                <c:pt idx="142">
                  <c:v>1720</c:v>
                </c:pt>
                <c:pt idx="143">
                  <c:v>1730</c:v>
                </c:pt>
                <c:pt idx="144">
                  <c:v>1740</c:v>
                </c:pt>
                <c:pt idx="145">
                  <c:v>1750</c:v>
                </c:pt>
                <c:pt idx="146">
                  <c:v>1760</c:v>
                </c:pt>
                <c:pt idx="147">
                  <c:v>1770</c:v>
                </c:pt>
                <c:pt idx="148">
                  <c:v>1780</c:v>
                </c:pt>
                <c:pt idx="149">
                  <c:v>1790</c:v>
                </c:pt>
                <c:pt idx="150">
                  <c:v>1800</c:v>
                </c:pt>
                <c:pt idx="151">
                  <c:v>1810</c:v>
                </c:pt>
                <c:pt idx="152">
                  <c:v>1820</c:v>
                </c:pt>
                <c:pt idx="153">
                  <c:v>1830</c:v>
                </c:pt>
                <c:pt idx="154">
                  <c:v>1840</c:v>
                </c:pt>
                <c:pt idx="155">
                  <c:v>1850</c:v>
                </c:pt>
                <c:pt idx="156">
                  <c:v>1860</c:v>
                </c:pt>
                <c:pt idx="157">
                  <c:v>1870</c:v>
                </c:pt>
                <c:pt idx="158">
                  <c:v>1880</c:v>
                </c:pt>
                <c:pt idx="159">
                  <c:v>1890</c:v>
                </c:pt>
                <c:pt idx="160">
                  <c:v>1900</c:v>
                </c:pt>
                <c:pt idx="161">
                  <c:v>1910</c:v>
                </c:pt>
                <c:pt idx="162">
                  <c:v>1920</c:v>
                </c:pt>
                <c:pt idx="163">
                  <c:v>1930</c:v>
                </c:pt>
                <c:pt idx="164">
                  <c:v>1940</c:v>
                </c:pt>
                <c:pt idx="165">
                  <c:v>1950</c:v>
                </c:pt>
                <c:pt idx="166">
                  <c:v>1960</c:v>
                </c:pt>
                <c:pt idx="167">
                  <c:v>1970</c:v>
                </c:pt>
                <c:pt idx="168">
                  <c:v>1980</c:v>
                </c:pt>
                <c:pt idx="169">
                  <c:v>1990</c:v>
                </c:pt>
                <c:pt idx="170">
                  <c:v>2000</c:v>
                </c:pt>
                <c:pt idx="171">
                  <c:v>2010</c:v>
                </c:pt>
                <c:pt idx="172">
                  <c:v>2020</c:v>
                </c:pt>
                <c:pt idx="173">
                  <c:v>2030</c:v>
                </c:pt>
                <c:pt idx="174">
                  <c:v>2040</c:v>
                </c:pt>
                <c:pt idx="175">
                  <c:v>2050</c:v>
                </c:pt>
                <c:pt idx="176">
                  <c:v>2060</c:v>
                </c:pt>
                <c:pt idx="177">
                  <c:v>2070</c:v>
                </c:pt>
                <c:pt idx="178">
                  <c:v>2080</c:v>
                </c:pt>
                <c:pt idx="179">
                  <c:v>2090</c:v>
                </c:pt>
                <c:pt idx="180">
                  <c:v>2100</c:v>
                </c:pt>
                <c:pt idx="181">
                  <c:v>2110</c:v>
                </c:pt>
                <c:pt idx="182">
                  <c:v>2120</c:v>
                </c:pt>
                <c:pt idx="183">
                  <c:v>2130</c:v>
                </c:pt>
                <c:pt idx="184">
                  <c:v>2140</c:v>
                </c:pt>
                <c:pt idx="185">
                  <c:v>2150</c:v>
                </c:pt>
                <c:pt idx="186">
                  <c:v>2160</c:v>
                </c:pt>
                <c:pt idx="187">
                  <c:v>2170</c:v>
                </c:pt>
                <c:pt idx="188">
                  <c:v>2180</c:v>
                </c:pt>
                <c:pt idx="189">
                  <c:v>2190</c:v>
                </c:pt>
                <c:pt idx="190">
                  <c:v>2200</c:v>
                </c:pt>
                <c:pt idx="191">
                  <c:v>2210</c:v>
                </c:pt>
                <c:pt idx="192">
                  <c:v>2220</c:v>
                </c:pt>
                <c:pt idx="193">
                  <c:v>2230</c:v>
                </c:pt>
                <c:pt idx="194">
                  <c:v>2240</c:v>
                </c:pt>
                <c:pt idx="195">
                  <c:v>2250</c:v>
                </c:pt>
                <c:pt idx="196">
                  <c:v>2260</c:v>
                </c:pt>
                <c:pt idx="197">
                  <c:v>2270</c:v>
                </c:pt>
                <c:pt idx="198">
                  <c:v>2280</c:v>
                </c:pt>
                <c:pt idx="199">
                  <c:v>2290</c:v>
                </c:pt>
                <c:pt idx="200">
                  <c:v>2300</c:v>
                </c:pt>
                <c:pt idx="201">
                  <c:v>2310</c:v>
                </c:pt>
                <c:pt idx="202">
                  <c:v>2320</c:v>
                </c:pt>
                <c:pt idx="203">
                  <c:v>2330</c:v>
                </c:pt>
                <c:pt idx="204">
                  <c:v>2340</c:v>
                </c:pt>
                <c:pt idx="205">
                  <c:v>2350</c:v>
                </c:pt>
                <c:pt idx="206">
                  <c:v>2360</c:v>
                </c:pt>
                <c:pt idx="207">
                  <c:v>2370</c:v>
                </c:pt>
                <c:pt idx="208">
                  <c:v>2380</c:v>
                </c:pt>
                <c:pt idx="209">
                  <c:v>2390</c:v>
                </c:pt>
                <c:pt idx="210">
                  <c:v>2400</c:v>
                </c:pt>
                <c:pt idx="211">
                  <c:v>2410</c:v>
                </c:pt>
                <c:pt idx="212">
                  <c:v>2420</c:v>
                </c:pt>
                <c:pt idx="213">
                  <c:v>2430</c:v>
                </c:pt>
                <c:pt idx="214">
                  <c:v>2440</c:v>
                </c:pt>
                <c:pt idx="215">
                  <c:v>2450</c:v>
                </c:pt>
                <c:pt idx="216">
                  <c:v>2460</c:v>
                </c:pt>
                <c:pt idx="217">
                  <c:v>2470</c:v>
                </c:pt>
                <c:pt idx="218">
                  <c:v>2480</c:v>
                </c:pt>
                <c:pt idx="219">
                  <c:v>2490</c:v>
                </c:pt>
                <c:pt idx="220">
                  <c:v>2500</c:v>
                </c:pt>
                <c:pt idx="221">
                  <c:v>2510</c:v>
                </c:pt>
                <c:pt idx="222">
                  <c:v>2520</c:v>
                </c:pt>
                <c:pt idx="223">
                  <c:v>2530</c:v>
                </c:pt>
                <c:pt idx="224">
                  <c:v>2540</c:v>
                </c:pt>
                <c:pt idx="225">
                  <c:v>2550</c:v>
                </c:pt>
                <c:pt idx="226">
                  <c:v>2560</c:v>
                </c:pt>
                <c:pt idx="227">
                  <c:v>2570</c:v>
                </c:pt>
                <c:pt idx="228">
                  <c:v>2580</c:v>
                </c:pt>
                <c:pt idx="229">
                  <c:v>2590</c:v>
                </c:pt>
              </c:numCache>
            </c:numRef>
          </c:cat>
          <c:val>
            <c:numRef>
              <c:f>Reflectance!$F$3:$F$232</c:f>
              <c:numCache>
                <c:formatCode>General</c:formatCode>
                <c:ptCount val="230"/>
                <c:pt idx="0">
                  <c:v>83.330809000000002</c:v>
                </c:pt>
                <c:pt idx="1">
                  <c:v>79.143421000000004</c:v>
                </c:pt>
                <c:pt idx="2">
                  <c:v>31.316134500000004</c:v>
                </c:pt>
                <c:pt idx="3">
                  <c:v>30.849938999999999</c:v>
                </c:pt>
                <c:pt idx="4">
                  <c:v>61.577404000000001</c:v>
                </c:pt>
                <c:pt idx="5">
                  <c:v>47.970672999999998</c:v>
                </c:pt>
                <c:pt idx="6">
                  <c:v>49.939338500000005</c:v>
                </c:pt>
                <c:pt idx="7">
                  <c:v>53.046918500000004</c:v>
                </c:pt>
                <c:pt idx="8">
                  <c:v>48.472705500000004</c:v>
                </c:pt>
                <c:pt idx="9">
                  <c:v>38.534137000000001</c:v>
                </c:pt>
                <c:pt idx="10">
                  <c:v>44.264145499999998</c:v>
                </c:pt>
                <c:pt idx="11">
                  <c:v>41.345589000000004</c:v>
                </c:pt>
                <c:pt idx="12">
                  <c:v>50.250655999999999</c:v>
                </c:pt>
                <c:pt idx="13">
                  <c:v>54.653524000000004</c:v>
                </c:pt>
                <c:pt idx="14">
                  <c:v>49.939064000000002</c:v>
                </c:pt>
                <c:pt idx="15">
                  <c:v>53.081415499999999</c:v>
                </c:pt>
                <c:pt idx="16">
                  <c:v>52.566153</c:v>
                </c:pt>
                <c:pt idx="17">
                  <c:v>48.283106500000002</c:v>
                </c:pt>
                <c:pt idx="18">
                  <c:v>52.063081500000003</c:v>
                </c:pt>
                <c:pt idx="19">
                  <c:v>55.396350500000004</c:v>
                </c:pt>
                <c:pt idx="20">
                  <c:v>54.571445000000004</c:v>
                </c:pt>
                <c:pt idx="21">
                  <c:v>49.264976000000004</c:v>
                </c:pt>
                <c:pt idx="22">
                  <c:v>45.140825</c:v>
                </c:pt>
                <c:pt idx="23">
                  <c:v>46.471749500000001</c:v>
                </c:pt>
                <c:pt idx="24">
                  <c:v>48.553525999999998</c:v>
                </c:pt>
                <c:pt idx="25">
                  <c:v>51.333638499999999</c:v>
                </c:pt>
                <c:pt idx="26">
                  <c:v>55.310184999999997</c:v>
                </c:pt>
                <c:pt idx="27">
                  <c:v>58.893261000000003</c:v>
                </c:pt>
                <c:pt idx="28">
                  <c:v>60.872477000000003</c:v>
                </c:pt>
                <c:pt idx="29">
                  <c:v>59.827218000000002</c:v>
                </c:pt>
                <c:pt idx="30">
                  <c:v>56.841877499999995</c:v>
                </c:pt>
                <c:pt idx="31">
                  <c:v>53.004416500000005</c:v>
                </c:pt>
                <c:pt idx="32">
                  <c:v>51.426332500000001</c:v>
                </c:pt>
                <c:pt idx="33">
                  <c:v>49.343119999999999</c:v>
                </c:pt>
                <c:pt idx="34">
                  <c:v>48.192237000000006</c:v>
                </c:pt>
                <c:pt idx="35">
                  <c:v>46.734280499999997</c:v>
                </c:pt>
                <c:pt idx="36">
                  <c:v>44.5182875</c:v>
                </c:pt>
                <c:pt idx="37">
                  <c:v>45.599006000000003</c:v>
                </c:pt>
                <c:pt idx="38">
                  <c:v>49.027326500000001</c:v>
                </c:pt>
                <c:pt idx="39">
                  <c:v>52.136497000000006</c:v>
                </c:pt>
                <c:pt idx="40">
                  <c:v>55.092789500000002</c:v>
                </c:pt>
                <c:pt idx="41">
                  <c:v>55.392055999999997</c:v>
                </c:pt>
                <c:pt idx="42">
                  <c:v>54.495480499999999</c:v>
                </c:pt>
                <c:pt idx="43">
                  <c:v>53.268467999999999</c:v>
                </c:pt>
                <c:pt idx="44">
                  <c:v>51.078899500000006</c:v>
                </c:pt>
                <c:pt idx="45">
                  <c:v>48.956031500000002</c:v>
                </c:pt>
                <c:pt idx="46">
                  <c:v>47.423358</c:v>
                </c:pt>
                <c:pt idx="47">
                  <c:v>46.453576999999996</c:v>
                </c:pt>
                <c:pt idx="48">
                  <c:v>45.480976999999996</c:v>
                </c:pt>
                <c:pt idx="49">
                  <c:v>45.191300999999996</c:v>
                </c:pt>
                <c:pt idx="50">
                  <c:v>45.351165999999999</c:v>
                </c:pt>
                <c:pt idx="51">
                  <c:v>46.265301000000001</c:v>
                </c:pt>
                <c:pt idx="52">
                  <c:v>47.723354499999999</c:v>
                </c:pt>
                <c:pt idx="53">
                  <c:v>49.659719000000003</c:v>
                </c:pt>
                <c:pt idx="54">
                  <c:v>50.6297985</c:v>
                </c:pt>
                <c:pt idx="55">
                  <c:v>52.517265500000001</c:v>
                </c:pt>
                <c:pt idx="56">
                  <c:v>53.670863499999996</c:v>
                </c:pt>
                <c:pt idx="57">
                  <c:v>54.081968000000003</c:v>
                </c:pt>
                <c:pt idx="58">
                  <c:v>53.815797500000002</c:v>
                </c:pt>
                <c:pt idx="59">
                  <c:v>52.827574499999997</c:v>
                </c:pt>
                <c:pt idx="60">
                  <c:v>51.604623500000002</c:v>
                </c:pt>
                <c:pt idx="61">
                  <c:v>50.221183000000003</c:v>
                </c:pt>
                <c:pt idx="62">
                  <c:v>48.971981</c:v>
                </c:pt>
                <c:pt idx="63">
                  <c:v>48.083075999999998</c:v>
                </c:pt>
                <c:pt idx="64">
                  <c:v>47.680538999999996</c:v>
                </c:pt>
                <c:pt idx="65">
                  <c:v>47.822861500000002</c:v>
                </c:pt>
                <c:pt idx="66">
                  <c:v>48.4038495</c:v>
                </c:pt>
                <c:pt idx="67">
                  <c:v>49.246469500000003</c:v>
                </c:pt>
                <c:pt idx="68">
                  <c:v>50.134718500000005</c:v>
                </c:pt>
                <c:pt idx="69">
                  <c:v>50.903689499999999</c:v>
                </c:pt>
                <c:pt idx="70">
                  <c:v>51.455679000000003</c:v>
                </c:pt>
                <c:pt idx="71">
                  <c:v>51.735159500000002</c:v>
                </c:pt>
                <c:pt idx="72">
                  <c:v>51.746076000000002</c:v>
                </c:pt>
                <c:pt idx="73">
                  <c:v>51.537893999999994</c:v>
                </c:pt>
                <c:pt idx="74">
                  <c:v>51.228509000000003</c:v>
                </c:pt>
                <c:pt idx="75">
                  <c:v>50.945816000000001</c:v>
                </c:pt>
                <c:pt idx="76">
                  <c:v>50.802436</c:v>
                </c:pt>
                <c:pt idx="77">
                  <c:v>50.897564000000003</c:v>
                </c:pt>
                <c:pt idx="78">
                  <c:v>51.278469999999999</c:v>
                </c:pt>
                <c:pt idx="79">
                  <c:v>51.953670000000002</c:v>
                </c:pt>
                <c:pt idx="80">
                  <c:v>52.866186999999996</c:v>
                </c:pt>
                <c:pt idx="81">
                  <c:v>53.934975500000007</c:v>
                </c:pt>
                <c:pt idx="82">
                  <c:v>55.0485465</c:v>
                </c:pt>
                <c:pt idx="83">
                  <c:v>56.075638500000004</c:v>
                </c:pt>
                <c:pt idx="84">
                  <c:v>56.930755500000004</c:v>
                </c:pt>
                <c:pt idx="85">
                  <c:v>57.582326500000001</c:v>
                </c:pt>
                <c:pt idx="86">
                  <c:v>57.961627999999997</c:v>
                </c:pt>
                <c:pt idx="87">
                  <c:v>57.99438</c:v>
                </c:pt>
                <c:pt idx="88">
                  <c:v>57.690514</c:v>
                </c:pt>
                <c:pt idx="89">
                  <c:v>57.013916999999999</c:v>
                </c:pt>
                <c:pt idx="90">
                  <c:v>55.919220999999993</c:v>
                </c:pt>
                <c:pt idx="91">
                  <c:v>54.482472999999999</c:v>
                </c:pt>
                <c:pt idx="92">
                  <c:v>52.682166500000008</c:v>
                </c:pt>
                <c:pt idx="93">
                  <c:v>50.424222499999999</c:v>
                </c:pt>
                <c:pt idx="94">
                  <c:v>47.684798000000001</c:v>
                </c:pt>
                <c:pt idx="95">
                  <c:v>44.6026265</c:v>
                </c:pt>
                <c:pt idx="96">
                  <c:v>41.167562500000003</c:v>
                </c:pt>
                <c:pt idx="97">
                  <c:v>37.233053499999997</c:v>
                </c:pt>
                <c:pt idx="98">
                  <c:v>32.920857499999997</c:v>
                </c:pt>
                <c:pt idx="99">
                  <c:v>28.5136675</c:v>
                </c:pt>
                <c:pt idx="100">
                  <c:v>24.079478999999999</c:v>
                </c:pt>
                <c:pt idx="101">
                  <c:v>19.680618500000001</c:v>
                </c:pt>
                <c:pt idx="102">
                  <c:v>15.636385499999999</c:v>
                </c:pt>
                <c:pt idx="103">
                  <c:v>12.413990500000001</c:v>
                </c:pt>
                <c:pt idx="104">
                  <c:v>10.285576499999999</c:v>
                </c:pt>
                <c:pt idx="105">
                  <c:v>9.3879514999999998</c:v>
                </c:pt>
                <c:pt idx="106">
                  <c:v>9.824501999999999</c:v>
                </c:pt>
                <c:pt idx="107">
                  <c:v>11.372030500000001</c:v>
                </c:pt>
                <c:pt idx="108">
                  <c:v>13.707160999999999</c:v>
                </c:pt>
                <c:pt idx="109">
                  <c:v>16.734452000000001</c:v>
                </c:pt>
                <c:pt idx="110">
                  <c:v>20.066860500000001</c:v>
                </c:pt>
                <c:pt idx="111">
                  <c:v>23.283900500000001</c:v>
                </c:pt>
                <c:pt idx="112">
                  <c:v>26.215890999999999</c:v>
                </c:pt>
                <c:pt idx="113">
                  <c:v>28.864875000000001</c:v>
                </c:pt>
                <c:pt idx="114">
                  <c:v>31.145513999999999</c:v>
                </c:pt>
                <c:pt idx="115">
                  <c:v>33.011465999999999</c:v>
                </c:pt>
                <c:pt idx="116">
                  <c:v>34.505687999999999</c:v>
                </c:pt>
                <c:pt idx="117">
                  <c:v>35.680624000000002</c:v>
                </c:pt>
                <c:pt idx="118">
                  <c:v>36.510940500000004</c:v>
                </c:pt>
                <c:pt idx="119">
                  <c:v>37.021245</c:v>
                </c:pt>
                <c:pt idx="120">
                  <c:v>37.247746499999998</c:v>
                </c:pt>
                <c:pt idx="121">
                  <c:v>37.171650999999997</c:v>
                </c:pt>
                <c:pt idx="122">
                  <c:v>36.842239499999998</c:v>
                </c:pt>
                <c:pt idx="123">
                  <c:v>36.287299500000003</c:v>
                </c:pt>
                <c:pt idx="124">
                  <c:v>35.507642500000003</c:v>
                </c:pt>
                <c:pt idx="125">
                  <c:v>34.491887500000004</c:v>
                </c:pt>
                <c:pt idx="126">
                  <c:v>33.286097499999997</c:v>
                </c:pt>
                <c:pt idx="127">
                  <c:v>31.917108499999998</c:v>
                </c:pt>
                <c:pt idx="128">
                  <c:v>30.3696035</c:v>
                </c:pt>
                <c:pt idx="129">
                  <c:v>28.653078499999999</c:v>
                </c:pt>
                <c:pt idx="130">
                  <c:v>26.768208999999999</c:v>
                </c:pt>
                <c:pt idx="131">
                  <c:v>24.835414499999999</c:v>
                </c:pt>
                <c:pt idx="132">
                  <c:v>22.805830499999999</c:v>
                </c:pt>
                <c:pt idx="133">
                  <c:v>20.688953999999999</c:v>
                </c:pt>
                <c:pt idx="134">
                  <c:v>18.558847999999998</c:v>
                </c:pt>
                <c:pt idx="135">
                  <c:v>16.518479499999998</c:v>
                </c:pt>
                <c:pt idx="136">
                  <c:v>14.4952615</c:v>
                </c:pt>
                <c:pt idx="137">
                  <c:v>12.5746725</c:v>
                </c:pt>
                <c:pt idx="138">
                  <c:v>10.798451499999999</c:v>
                </c:pt>
                <c:pt idx="139">
                  <c:v>9.284964500000001</c:v>
                </c:pt>
                <c:pt idx="140">
                  <c:v>7.9870904999999999</c:v>
                </c:pt>
                <c:pt idx="141">
                  <c:v>6.9706255000000006</c:v>
                </c:pt>
                <c:pt idx="142">
                  <c:v>6.2490509999999997</c:v>
                </c:pt>
                <c:pt idx="143">
                  <c:v>5.8739129999999999</c:v>
                </c:pt>
                <c:pt idx="144">
                  <c:v>5.7800564999999997</c:v>
                </c:pt>
                <c:pt idx="145">
                  <c:v>5.9757044999999991</c:v>
                </c:pt>
                <c:pt idx="146">
                  <c:v>6.4130349999999998</c:v>
                </c:pt>
                <c:pt idx="147">
                  <c:v>7.042588499999999</c:v>
                </c:pt>
                <c:pt idx="148">
                  <c:v>7.8623874999999996</c:v>
                </c:pt>
                <c:pt idx="149">
                  <c:v>8.825842999999999</c:v>
                </c:pt>
                <c:pt idx="150">
                  <c:v>9.8637239999999995</c:v>
                </c:pt>
                <c:pt idx="151">
                  <c:v>10.929005</c:v>
                </c:pt>
                <c:pt idx="152">
                  <c:v>12.046215500000001</c:v>
                </c:pt>
                <c:pt idx="153">
                  <c:v>13.154242</c:v>
                </c:pt>
                <c:pt idx="154">
                  <c:v>14.271528500000001</c:v>
                </c:pt>
                <c:pt idx="155">
                  <c:v>15.2961955</c:v>
                </c:pt>
                <c:pt idx="156">
                  <c:v>16.244082500000001</c:v>
                </c:pt>
                <c:pt idx="157">
                  <c:v>17.180692999999998</c:v>
                </c:pt>
                <c:pt idx="158">
                  <c:v>18.024145499999999</c:v>
                </c:pt>
                <c:pt idx="159">
                  <c:v>18.750062</c:v>
                </c:pt>
                <c:pt idx="160">
                  <c:v>19.4150095</c:v>
                </c:pt>
                <c:pt idx="161">
                  <c:v>19.997069499999998</c:v>
                </c:pt>
                <c:pt idx="162">
                  <c:v>20.524633000000001</c:v>
                </c:pt>
                <c:pt idx="163">
                  <c:v>20.934841500000001</c:v>
                </c:pt>
                <c:pt idx="164">
                  <c:v>21.2528975</c:v>
                </c:pt>
                <c:pt idx="165">
                  <c:v>21.504074500000002</c:v>
                </c:pt>
                <c:pt idx="166">
                  <c:v>21.6807695</c:v>
                </c:pt>
                <c:pt idx="167">
                  <c:v>21.809925499999999</c:v>
                </c:pt>
                <c:pt idx="168">
                  <c:v>21.839389000000001</c:v>
                </c:pt>
                <c:pt idx="169">
                  <c:v>21.802531000000002</c:v>
                </c:pt>
                <c:pt idx="170">
                  <c:v>21.691655000000001</c:v>
                </c:pt>
                <c:pt idx="171">
                  <c:v>21.517633499999999</c:v>
                </c:pt>
                <c:pt idx="172">
                  <c:v>21.287175000000001</c:v>
                </c:pt>
                <c:pt idx="173">
                  <c:v>20.9981425</c:v>
                </c:pt>
                <c:pt idx="174">
                  <c:v>20.689915499999998</c:v>
                </c:pt>
                <c:pt idx="175">
                  <c:v>20.333326</c:v>
                </c:pt>
                <c:pt idx="176">
                  <c:v>19.938566000000002</c:v>
                </c:pt>
                <c:pt idx="177">
                  <c:v>19.484752499999999</c:v>
                </c:pt>
                <c:pt idx="178">
                  <c:v>19.014543499999998</c:v>
                </c:pt>
                <c:pt idx="179">
                  <c:v>18.539421999999998</c:v>
                </c:pt>
                <c:pt idx="180">
                  <c:v>18.0048785</c:v>
                </c:pt>
                <c:pt idx="181">
                  <c:v>17.495093000000001</c:v>
                </c:pt>
                <c:pt idx="182">
                  <c:v>16.981760000000001</c:v>
                </c:pt>
                <c:pt idx="183">
                  <c:v>16.429008</c:v>
                </c:pt>
                <c:pt idx="184">
                  <c:v>15.868347</c:v>
                </c:pt>
                <c:pt idx="185">
                  <c:v>15.241136999999998</c:v>
                </c:pt>
                <c:pt idx="186">
                  <c:v>14.6833195</c:v>
                </c:pt>
                <c:pt idx="187">
                  <c:v>14.0923505</c:v>
                </c:pt>
                <c:pt idx="188">
                  <c:v>13.431633</c:v>
                </c:pt>
                <c:pt idx="189">
                  <c:v>12.534261000000001</c:v>
                </c:pt>
                <c:pt idx="190">
                  <c:v>11.518957500000001</c:v>
                </c:pt>
                <c:pt idx="191">
                  <c:v>10.685000499999999</c:v>
                </c:pt>
                <c:pt idx="192">
                  <c:v>10.367277</c:v>
                </c:pt>
                <c:pt idx="193">
                  <c:v>10.210438</c:v>
                </c:pt>
                <c:pt idx="194">
                  <c:v>9.9549979999999998</c:v>
                </c:pt>
                <c:pt idx="195">
                  <c:v>9.7763910000000003</c:v>
                </c:pt>
                <c:pt idx="196">
                  <c:v>9.6763945000000007</c:v>
                </c:pt>
                <c:pt idx="197">
                  <c:v>9.5226205000000004</c:v>
                </c:pt>
                <c:pt idx="198">
                  <c:v>9.5853005000000007</c:v>
                </c:pt>
                <c:pt idx="199">
                  <c:v>9.5577614999999998</c:v>
                </c:pt>
                <c:pt idx="200">
                  <c:v>9.6783699999999993</c:v>
                </c:pt>
                <c:pt idx="201">
                  <c:v>9.7194409999999998</c:v>
                </c:pt>
                <c:pt idx="202">
                  <c:v>9.9123649999999994</c:v>
                </c:pt>
                <c:pt idx="203">
                  <c:v>9.8568004999999985</c:v>
                </c:pt>
                <c:pt idx="204">
                  <c:v>10.019889000000001</c:v>
                </c:pt>
                <c:pt idx="205">
                  <c:v>10.270265999999999</c:v>
                </c:pt>
                <c:pt idx="206">
                  <c:v>10.25698</c:v>
                </c:pt>
                <c:pt idx="207">
                  <c:v>10.403833500000001</c:v>
                </c:pt>
                <c:pt idx="208">
                  <c:v>10.637202</c:v>
                </c:pt>
                <c:pt idx="209">
                  <c:v>10.7240135</c:v>
                </c:pt>
                <c:pt idx="210">
                  <c:v>10.962126999999999</c:v>
                </c:pt>
                <c:pt idx="211">
                  <c:v>11.071608000000001</c:v>
                </c:pt>
                <c:pt idx="212">
                  <c:v>11.255416499999999</c:v>
                </c:pt>
                <c:pt idx="213">
                  <c:v>11.426727</c:v>
                </c:pt>
                <c:pt idx="214">
                  <c:v>11.705382</c:v>
                </c:pt>
                <c:pt idx="215">
                  <c:v>11.63025</c:v>
                </c:pt>
                <c:pt idx="216">
                  <c:v>11.855623</c:v>
                </c:pt>
                <c:pt idx="217">
                  <c:v>12.205569500000001</c:v>
                </c:pt>
                <c:pt idx="218">
                  <c:v>12.291264</c:v>
                </c:pt>
                <c:pt idx="219">
                  <c:v>12.525672</c:v>
                </c:pt>
                <c:pt idx="220">
                  <c:v>12.586962000000002</c:v>
                </c:pt>
                <c:pt idx="221">
                  <c:v>12.626013499999999</c:v>
                </c:pt>
                <c:pt idx="222">
                  <c:v>12.712312000000001</c:v>
                </c:pt>
                <c:pt idx="223">
                  <c:v>12.882045</c:v>
                </c:pt>
                <c:pt idx="224">
                  <c:v>12.963838000000001</c:v>
                </c:pt>
                <c:pt idx="225">
                  <c:v>13.103427</c:v>
                </c:pt>
                <c:pt idx="226">
                  <c:v>13.121765</c:v>
                </c:pt>
                <c:pt idx="227">
                  <c:v>13.329594500000001</c:v>
                </c:pt>
                <c:pt idx="228">
                  <c:v>12.959584</c:v>
                </c:pt>
                <c:pt idx="229">
                  <c:v>12.995705500000001</c:v>
                </c:pt>
              </c:numCache>
            </c:numRef>
          </c:val>
          <c:smooth val="0"/>
        </c:ser>
        <c:dLbls>
          <c:showLegendKey val="0"/>
          <c:showVal val="0"/>
          <c:showCatName val="0"/>
          <c:showSerName val="0"/>
          <c:showPercent val="0"/>
          <c:showBubbleSize val="0"/>
        </c:dLbls>
        <c:marker val="1"/>
        <c:smooth val="0"/>
        <c:axId val="94640768"/>
        <c:axId val="105745024"/>
      </c:lineChart>
      <c:catAx>
        <c:axId val="946407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Wavelength (nm)</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45024"/>
        <c:crosses val="autoZero"/>
        <c:auto val="1"/>
        <c:lblAlgn val="ctr"/>
        <c:lblOffset val="200"/>
        <c:tickLblSkip val="50"/>
        <c:noMultiLvlLbl val="0"/>
      </c:catAx>
      <c:valAx>
        <c:axId val="1057450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Reflectance</a:t>
                </a:r>
              </a:p>
            </c:rich>
          </c:tx>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40768"/>
        <c:crosses val="autoZero"/>
        <c:crossBetween val="between"/>
      </c:valAx>
      <c:spPr>
        <a:noFill/>
        <a:ln>
          <a:noFill/>
        </a:ln>
        <a:effectLst/>
      </c:spPr>
    </c:plotArea>
    <c:legend>
      <c:legendPos val="b"/>
      <c:layout>
        <c:manualLayout>
          <c:xMode val="edge"/>
          <c:yMode val="edge"/>
          <c:x val="0.74941535433070872"/>
          <c:y val="0.15161927675707207"/>
          <c:w val="0.24839151356080491"/>
          <c:h val="0.3946770195392242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1733550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119062</xdr:colOff>
      <xdr:row>2</xdr:row>
      <xdr:rowOff>85725</xdr:rowOff>
    </xdr:from>
    <xdr:to>
      <xdr:col>13</xdr:col>
      <xdr:colOff>423862</xdr:colOff>
      <xdr:row>16</xdr:row>
      <xdr:rowOff>161925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1733550</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6</xdr:col>
      <xdr:colOff>119062</xdr:colOff>
      <xdr:row>2</xdr:row>
      <xdr:rowOff>85725</xdr:rowOff>
    </xdr:from>
    <xdr:to>
      <xdr:col>13</xdr:col>
      <xdr:colOff>423862</xdr:colOff>
      <xdr:row>16</xdr:row>
      <xdr:rowOff>161925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3"/>
  <sheetViews>
    <sheetView workbookViewId="0">
      <pane ySplit="2" topLeftCell="A3" activePane="bottomLeft" state="frozen"/>
      <selection pane="bottomLeft" activeCell="B25" sqref="B25"/>
    </sheetView>
  </sheetViews>
  <sheetFormatPr defaultRowHeight="15" x14ac:dyDescent="0.25"/>
  <cols>
    <col min="1" max="1" width="8.28515625" customWidth="1"/>
    <col min="2" max="2" width="33.5703125" bestFit="1" customWidth="1"/>
    <col min="3" max="3" width="18.42578125" customWidth="1"/>
    <col min="4" max="4" width="14.42578125" customWidth="1"/>
    <col min="5" max="5" width="14.85546875" customWidth="1"/>
    <col min="6" max="6" width="15.42578125" customWidth="1"/>
  </cols>
  <sheetData>
    <row r="1" spans="1:6" s="1" customFormat="1" x14ac:dyDescent="0.25">
      <c r="C1" s="1" t="s">
        <v>14</v>
      </c>
    </row>
    <row r="2" spans="1:6" ht="45" x14ac:dyDescent="0.25">
      <c r="C2" s="3" t="s">
        <v>0</v>
      </c>
      <c r="D2" s="4" t="s">
        <v>10</v>
      </c>
      <c r="E2" s="5" t="s">
        <v>8</v>
      </c>
      <c r="F2" s="5" t="s">
        <v>9</v>
      </c>
    </row>
    <row r="3" spans="1:6" x14ac:dyDescent="0.25">
      <c r="A3" s="13"/>
      <c r="B3" s="13"/>
      <c r="C3" s="8">
        <v>300</v>
      </c>
      <c r="D3" s="8">
        <v>5.7714220000000003</v>
      </c>
      <c r="E3" s="8">
        <v>17.464327000000001</v>
      </c>
      <c r="F3" s="8">
        <f t="shared" ref="F3:F66" si="0">AVERAGE(D3:E3)</f>
        <v>11.617874500000001</v>
      </c>
    </row>
    <row r="4" spans="1:6" x14ac:dyDescent="0.25">
      <c r="A4" s="13"/>
      <c r="B4" s="13"/>
      <c r="C4" s="8">
        <v>310</v>
      </c>
      <c r="D4" s="8">
        <v>28.747541999999999</v>
      </c>
      <c r="E4" s="8">
        <v>48.617435</v>
      </c>
      <c r="F4" s="8">
        <f t="shared" si="0"/>
        <v>38.682488499999998</v>
      </c>
    </row>
    <row r="5" spans="1:6" x14ac:dyDescent="0.25">
      <c r="A5" s="13"/>
      <c r="B5" s="13"/>
      <c r="C5" s="8">
        <v>320</v>
      </c>
      <c r="D5" s="8">
        <v>43.318286999999998</v>
      </c>
      <c r="E5" s="8">
        <v>62.257370000000002</v>
      </c>
      <c r="F5" s="8">
        <f t="shared" si="0"/>
        <v>52.787828500000003</v>
      </c>
    </row>
    <row r="6" spans="1:6" x14ac:dyDescent="0.25">
      <c r="A6" s="13"/>
      <c r="B6" s="13"/>
      <c r="C6" s="8">
        <v>330</v>
      </c>
      <c r="D6" s="8">
        <v>34.741140999999999</v>
      </c>
      <c r="E6" s="8">
        <v>53.467277000000003</v>
      </c>
      <c r="F6" s="8">
        <f t="shared" si="0"/>
        <v>44.104208999999997</v>
      </c>
    </row>
    <row r="7" spans="1:6" x14ac:dyDescent="0.25">
      <c r="A7" s="14" t="s">
        <v>2</v>
      </c>
      <c r="B7" s="14"/>
      <c r="C7" s="8">
        <v>340</v>
      </c>
      <c r="D7" s="8">
        <v>34.333464999999997</v>
      </c>
      <c r="E7" s="8">
        <v>55.093027999999997</v>
      </c>
      <c r="F7" s="8">
        <f t="shared" si="0"/>
        <v>44.713246499999997</v>
      </c>
    </row>
    <row r="8" spans="1:6" x14ac:dyDescent="0.25">
      <c r="A8" s="15" t="s">
        <v>16</v>
      </c>
      <c r="B8" s="15"/>
      <c r="C8" s="8">
        <v>350</v>
      </c>
      <c r="D8" s="8">
        <v>40.336128000000002</v>
      </c>
      <c r="E8" s="8">
        <v>58.800615000000001</v>
      </c>
      <c r="F8" s="8">
        <f t="shared" si="0"/>
        <v>49.568371499999998</v>
      </c>
    </row>
    <row r="9" spans="1:6" x14ac:dyDescent="0.25">
      <c r="A9" s="15"/>
      <c r="B9" s="15"/>
      <c r="C9" s="8">
        <v>360</v>
      </c>
      <c r="D9" s="8">
        <v>39.912863000000002</v>
      </c>
      <c r="E9" s="8">
        <v>57.243465</v>
      </c>
      <c r="F9" s="8">
        <f t="shared" si="0"/>
        <v>48.578164000000001</v>
      </c>
    </row>
    <row r="10" spans="1:6" x14ac:dyDescent="0.25">
      <c r="A10" s="2" t="s">
        <v>1</v>
      </c>
      <c r="B10" s="7" t="s">
        <v>6</v>
      </c>
      <c r="C10" s="8">
        <v>370</v>
      </c>
      <c r="D10" s="8">
        <v>43.137784000000003</v>
      </c>
      <c r="E10" s="8">
        <v>58.282671000000001</v>
      </c>
      <c r="F10" s="8">
        <f t="shared" si="0"/>
        <v>50.710227500000002</v>
      </c>
    </row>
    <row r="11" spans="1:6" x14ac:dyDescent="0.25">
      <c r="A11" s="16" t="s">
        <v>4</v>
      </c>
      <c r="B11" s="16"/>
      <c r="C11" s="8">
        <v>380</v>
      </c>
      <c r="D11" s="8">
        <v>50.713104999999999</v>
      </c>
      <c r="E11" s="8">
        <v>65.873092999999997</v>
      </c>
      <c r="F11" s="8">
        <f t="shared" si="0"/>
        <v>58.293098999999998</v>
      </c>
    </row>
    <row r="12" spans="1:6" x14ac:dyDescent="0.25">
      <c r="A12" s="16"/>
      <c r="B12" s="16"/>
      <c r="C12" s="8">
        <v>390</v>
      </c>
      <c r="D12" s="8">
        <v>49.977983000000002</v>
      </c>
      <c r="E12" s="8">
        <v>66.178234000000003</v>
      </c>
      <c r="F12" s="8">
        <f t="shared" si="0"/>
        <v>58.078108499999999</v>
      </c>
    </row>
    <row r="13" spans="1:6" x14ac:dyDescent="0.25">
      <c r="A13" s="16"/>
      <c r="B13" s="16"/>
      <c r="C13" s="8">
        <v>400</v>
      </c>
      <c r="D13" s="8">
        <v>50.482953000000002</v>
      </c>
      <c r="E13" s="8">
        <v>63.497027000000003</v>
      </c>
      <c r="F13" s="8">
        <f t="shared" si="0"/>
        <v>56.989990000000006</v>
      </c>
    </row>
    <row r="14" spans="1:6" x14ac:dyDescent="0.25">
      <c r="A14" s="16"/>
      <c r="B14" s="16"/>
      <c r="C14" s="8">
        <v>410</v>
      </c>
      <c r="D14" s="8">
        <v>44.132952000000003</v>
      </c>
      <c r="E14" s="8">
        <v>60.501479000000003</v>
      </c>
      <c r="F14" s="8">
        <f t="shared" si="0"/>
        <v>52.317215500000003</v>
      </c>
    </row>
    <row r="15" spans="1:6" x14ac:dyDescent="0.25">
      <c r="A15" s="16"/>
      <c r="B15" s="16"/>
      <c r="C15" s="8">
        <v>420</v>
      </c>
      <c r="D15" s="8">
        <v>37.910812999999997</v>
      </c>
      <c r="E15" s="8">
        <v>54.827451000000003</v>
      </c>
      <c r="F15" s="8">
        <f t="shared" si="0"/>
        <v>46.369132</v>
      </c>
    </row>
    <row r="16" spans="1:6" x14ac:dyDescent="0.25">
      <c r="A16" s="16"/>
      <c r="B16" s="16"/>
      <c r="C16" s="8">
        <v>430</v>
      </c>
      <c r="D16" s="8">
        <v>40.866992000000003</v>
      </c>
      <c r="E16" s="8">
        <v>55.117863</v>
      </c>
      <c r="F16" s="8">
        <f t="shared" si="0"/>
        <v>47.992427500000005</v>
      </c>
    </row>
    <row r="17" spans="1:6" ht="15" customHeight="1" x14ac:dyDescent="0.25">
      <c r="A17" s="16" t="s">
        <v>5</v>
      </c>
      <c r="B17" s="16"/>
      <c r="C17" s="8">
        <v>440</v>
      </c>
      <c r="D17" s="8">
        <v>38.037748999999998</v>
      </c>
      <c r="E17" s="8">
        <v>57.305835999999999</v>
      </c>
      <c r="F17" s="8">
        <f t="shared" si="0"/>
        <v>47.671792499999995</v>
      </c>
    </row>
    <row r="18" spans="1:6" x14ac:dyDescent="0.25">
      <c r="A18" s="16"/>
      <c r="B18" s="16"/>
      <c r="C18" s="8">
        <v>450</v>
      </c>
      <c r="D18" s="8">
        <v>37.866953000000002</v>
      </c>
      <c r="E18" s="8">
        <v>57.301202000000004</v>
      </c>
      <c r="F18" s="8">
        <f t="shared" si="0"/>
        <v>47.584077500000006</v>
      </c>
    </row>
    <row r="19" spans="1:6" x14ac:dyDescent="0.25">
      <c r="A19" s="16"/>
      <c r="B19" s="16"/>
      <c r="C19" s="8">
        <v>460</v>
      </c>
      <c r="D19" s="8">
        <v>43.153390999999999</v>
      </c>
      <c r="E19" s="8">
        <v>58.013143999999997</v>
      </c>
      <c r="F19" s="8">
        <f t="shared" si="0"/>
        <v>50.583267499999998</v>
      </c>
    </row>
    <row r="20" spans="1:6" x14ac:dyDescent="0.25">
      <c r="A20" s="12" t="s">
        <v>3</v>
      </c>
      <c r="B20" s="12"/>
      <c r="C20" s="8">
        <v>470</v>
      </c>
      <c r="D20" s="8">
        <v>40.227423999999999</v>
      </c>
      <c r="E20" s="8">
        <v>57.981720000000003</v>
      </c>
      <c r="F20" s="8">
        <f t="shared" si="0"/>
        <v>49.104572000000005</v>
      </c>
    </row>
    <row r="21" spans="1:6" x14ac:dyDescent="0.25">
      <c r="A21" s="13" t="s">
        <v>7</v>
      </c>
      <c r="B21" s="13"/>
      <c r="C21" s="8">
        <v>480</v>
      </c>
      <c r="D21" s="8">
        <v>33.985926999999997</v>
      </c>
      <c r="E21" s="8">
        <v>56.162112</v>
      </c>
      <c r="F21" s="8">
        <f t="shared" si="0"/>
        <v>45.074019499999999</v>
      </c>
    </row>
    <row r="22" spans="1:6" x14ac:dyDescent="0.25">
      <c r="A22" s="13"/>
      <c r="B22" s="13"/>
      <c r="C22" s="8">
        <v>490</v>
      </c>
      <c r="D22" s="8">
        <v>34.854849000000002</v>
      </c>
      <c r="E22" s="8">
        <v>54.972054</v>
      </c>
      <c r="F22" s="8">
        <f t="shared" si="0"/>
        <v>44.913451500000001</v>
      </c>
    </row>
    <row r="23" spans="1:6" x14ac:dyDescent="0.25">
      <c r="A23" s="13"/>
      <c r="B23" s="13"/>
      <c r="C23" s="8">
        <v>500</v>
      </c>
      <c r="D23" s="8">
        <v>42.413034000000003</v>
      </c>
      <c r="E23" s="8">
        <v>56.359313</v>
      </c>
      <c r="F23" s="8">
        <f t="shared" si="0"/>
        <v>49.386173499999998</v>
      </c>
    </row>
    <row r="24" spans="1:6" x14ac:dyDescent="0.25">
      <c r="A24" s="13"/>
      <c r="B24" s="13"/>
      <c r="C24" s="8">
        <v>510</v>
      </c>
      <c r="D24" s="8">
        <v>48.607191999999998</v>
      </c>
      <c r="E24" s="8">
        <v>59.750020999999997</v>
      </c>
      <c r="F24" s="8">
        <f t="shared" si="0"/>
        <v>54.178606500000001</v>
      </c>
    </row>
    <row r="25" spans="1:6" x14ac:dyDescent="0.25">
      <c r="C25" s="8">
        <v>520</v>
      </c>
      <c r="D25" s="8">
        <v>46.353617</v>
      </c>
      <c r="E25" s="8">
        <v>62.874723000000003</v>
      </c>
      <c r="F25" s="8">
        <f t="shared" si="0"/>
        <v>54.614170000000001</v>
      </c>
    </row>
    <row r="26" spans="1:6" x14ac:dyDescent="0.25">
      <c r="C26" s="8">
        <v>530</v>
      </c>
      <c r="D26" s="8">
        <v>40.681891</v>
      </c>
      <c r="E26" s="8">
        <v>63.726756000000002</v>
      </c>
      <c r="F26" s="8">
        <f t="shared" si="0"/>
        <v>52.204323500000001</v>
      </c>
    </row>
    <row r="27" spans="1:6" x14ac:dyDescent="0.25">
      <c r="C27" s="8">
        <v>540</v>
      </c>
      <c r="D27" s="8">
        <v>37.465308</v>
      </c>
      <c r="E27" s="8">
        <v>60.921587000000002</v>
      </c>
      <c r="F27" s="8">
        <f t="shared" si="0"/>
        <v>49.193447500000005</v>
      </c>
    </row>
    <row r="28" spans="1:6" x14ac:dyDescent="0.25">
      <c r="C28" s="8">
        <v>550</v>
      </c>
      <c r="D28" s="8">
        <v>36.110207000000003</v>
      </c>
      <c r="E28" s="8">
        <v>55.826647999999999</v>
      </c>
      <c r="F28" s="8">
        <f t="shared" si="0"/>
        <v>45.968427500000004</v>
      </c>
    </row>
    <row r="29" spans="1:6" x14ac:dyDescent="0.25">
      <c r="C29" s="8">
        <v>560</v>
      </c>
      <c r="D29" s="8">
        <v>34.653503000000001</v>
      </c>
      <c r="E29" s="8">
        <v>51.559641999999997</v>
      </c>
      <c r="F29" s="8">
        <f t="shared" si="0"/>
        <v>43.106572499999999</v>
      </c>
    </row>
    <row r="30" spans="1:6" x14ac:dyDescent="0.25">
      <c r="C30" s="8">
        <v>570</v>
      </c>
      <c r="D30" s="8">
        <v>32.947215</v>
      </c>
      <c r="E30" s="8">
        <v>49.926428999999999</v>
      </c>
      <c r="F30" s="8">
        <f t="shared" si="0"/>
        <v>41.436821999999999</v>
      </c>
    </row>
    <row r="31" spans="1:6" x14ac:dyDescent="0.25">
      <c r="C31" s="8">
        <v>580</v>
      </c>
      <c r="D31" s="8">
        <v>32.425479000000003</v>
      </c>
      <c r="E31" s="8">
        <v>51.177078000000002</v>
      </c>
      <c r="F31" s="8">
        <f t="shared" si="0"/>
        <v>41.801278500000002</v>
      </c>
    </row>
    <row r="32" spans="1:6" x14ac:dyDescent="0.25">
      <c r="C32" s="8">
        <v>590</v>
      </c>
      <c r="D32" s="8">
        <v>33.816242000000003</v>
      </c>
      <c r="E32" s="8">
        <v>54.304177000000003</v>
      </c>
      <c r="F32" s="8">
        <f t="shared" si="0"/>
        <v>44.060209499999999</v>
      </c>
    </row>
    <row r="33" spans="3:6" x14ac:dyDescent="0.25">
      <c r="C33" s="8">
        <v>600</v>
      </c>
      <c r="D33" s="8">
        <v>36.440085000000003</v>
      </c>
      <c r="E33" s="8">
        <v>57.684283999999998</v>
      </c>
      <c r="F33" s="8">
        <f t="shared" si="0"/>
        <v>47.062184500000001</v>
      </c>
    </row>
    <row r="34" spans="3:6" x14ac:dyDescent="0.25">
      <c r="C34" s="8">
        <v>610</v>
      </c>
      <c r="D34" s="8">
        <v>38.924653999999997</v>
      </c>
      <c r="E34" s="8">
        <v>59.984645999999998</v>
      </c>
      <c r="F34" s="8">
        <f t="shared" si="0"/>
        <v>49.454650000000001</v>
      </c>
    </row>
    <row r="35" spans="3:6" x14ac:dyDescent="0.25">
      <c r="C35" s="8">
        <v>620</v>
      </c>
      <c r="D35" s="8">
        <v>40.603749000000001</v>
      </c>
      <c r="E35" s="8">
        <v>61.066063</v>
      </c>
      <c r="F35" s="8">
        <f t="shared" si="0"/>
        <v>50.834906000000004</v>
      </c>
    </row>
    <row r="36" spans="3:6" x14ac:dyDescent="0.25">
      <c r="C36" s="8">
        <v>630</v>
      </c>
      <c r="D36" s="8">
        <v>42.220697000000001</v>
      </c>
      <c r="E36" s="8">
        <v>61.631233000000002</v>
      </c>
      <c r="F36" s="8">
        <f t="shared" si="0"/>
        <v>51.925965000000005</v>
      </c>
    </row>
    <row r="37" spans="3:6" x14ac:dyDescent="0.25">
      <c r="C37" s="8">
        <v>640</v>
      </c>
      <c r="D37" s="8">
        <v>44.697161999999999</v>
      </c>
      <c r="E37" s="8">
        <v>61.886780999999999</v>
      </c>
      <c r="F37" s="8">
        <f t="shared" si="0"/>
        <v>53.291971500000002</v>
      </c>
    </row>
    <row r="38" spans="3:6" x14ac:dyDescent="0.25">
      <c r="C38" s="8">
        <v>650</v>
      </c>
      <c r="D38" s="8">
        <v>47.478793000000003</v>
      </c>
      <c r="E38" s="8">
        <v>61.418506000000001</v>
      </c>
      <c r="F38" s="8">
        <f t="shared" si="0"/>
        <v>54.448649500000002</v>
      </c>
    </row>
    <row r="39" spans="3:6" x14ac:dyDescent="0.25">
      <c r="C39" s="8">
        <v>660</v>
      </c>
      <c r="D39" s="8">
        <v>48.432949000000001</v>
      </c>
      <c r="E39" s="8">
        <v>59.899813000000002</v>
      </c>
      <c r="F39" s="8">
        <f t="shared" si="0"/>
        <v>54.166381000000001</v>
      </c>
    </row>
    <row r="40" spans="3:6" x14ac:dyDescent="0.25">
      <c r="C40" s="8">
        <v>670</v>
      </c>
      <c r="D40" s="8">
        <v>45.994672000000001</v>
      </c>
      <c r="E40" s="8">
        <v>57.361995</v>
      </c>
      <c r="F40" s="8">
        <f t="shared" si="0"/>
        <v>51.678333500000001</v>
      </c>
    </row>
    <row r="41" spans="3:6" x14ac:dyDescent="0.25">
      <c r="C41" s="8">
        <v>680</v>
      </c>
      <c r="D41" s="8">
        <v>41.365450000000003</v>
      </c>
      <c r="E41" s="8">
        <v>54.779522</v>
      </c>
      <c r="F41" s="8">
        <f t="shared" si="0"/>
        <v>48.072485999999998</v>
      </c>
    </row>
    <row r="42" spans="3:6" x14ac:dyDescent="0.25">
      <c r="C42" s="8">
        <v>690</v>
      </c>
      <c r="D42" s="8">
        <v>37.119796999999998</v>
      </c>
      <c r="E42" s="8">
        <v>53.261698000000003</v>
      </c>
      <c r="F42" s="8">
        <f t="shared" si="0"/>
        <v>45.190747500000001</v>
      </c>
    </row>
    <row r="43" spans="3:6" x14ac:dyDescent="0.25">
      <c r="C43" s="8">
        <v>700</v>
      </c>
      <c r="D43" s="8">
        <v>34.590046000000001</v>
      </c>
      <c r="E43" s="8">
        <v>53.157266999999997</v>
      </c>
      <c r="F43" s="8">
        <f t="shared" si="0"/>
        <v>43.873656499999996</v>
      </c>
    </row>
    <row r="44" spans="3:6" x14ac:dyDescent="0.25">
      <c r="C44" s="8">
        <v>710</v>
      </c>
      <c r="D44" s="8">
        <v>33.860613999999998</v>
      </c>
      <c r="E44" s="8">
        <v>54.290019999999998</v>
      </c>
      <c r="F44" s="8">
        <f t="shared" si="0"/>
        <v>44.075316999999998</v>
      </c>
    </row>
    <row r="45" spans="3:6" x14ac:dyDescent="0.25">
      <c r="C45" s="8">
        <v>720</v>
      </c>
      <c r="D45" s="8">
        <v>34.577734</v>
      </c>
      <c r="E45" s="8">
        <v>56.287381000000003</v>
      </c>
      <c r="F45" s="8">
        <f t="shared" si="0"/>
        <v>45.432557500000001</v>
      </c>
    </row>
    <row r="46" spans="3:6" x14ac:dyDescent="0.25">
      <c r="C46" s="8">
        <v>730</v>
      </c>
      <c r="D46" s="8">
        <v>36.243740000000003</v>
      </c>
      <c r="E46" s="8">
        <v>58.571081999999997</v>
      </c>
      <c r="F46" s="8">
        <f t="shared" si="0"/>
        <v>47.407410999999996</v>
      </c>
    </row>
    <row r="47" spans="3:6" x14ac:dyDescent="0.25">
      <c r="C47" s="8">
        <v>740</v>
      </c>
      <c r="D47" s="8">
        <v>38.291812999999998</v>
      </c>
      <c r="E47" s="8">
        <v>60.627392999999998</v>
      </c>
      <c r="F47" s="8">
        <f t="shared" si="0"/>
        <v>49.459603000000001</v>
      </c>
    </row>
    <row r="48" spans="3:6" x14ac:dyDescent="0.25">
      <c r="C48" s="8">
        <v>750</v>
      </c>
      <c r="D48" s="8">
        <v>40.306637000000002</v>
      </c>
      <c r="E48" s="8">
        <v>62.155569</v>
      </c>
      <c r="F48" s="8">
        <f t="shared" si="0"/>
        <v>51.231103000000004</v>
      </c>
    </row>
    <row r="49" spans="3:6" x14ac:dyDescent="0.25">
      <c r="C49" s="8">
        <v>760</v>
      </c>
      <c r="D49" s="8">
        <v>42.054780999999998</v>
      </c>
      <c r="E49" s="8">
        <v>63.050167000000002</v>
      </c>
      <c r="F49" s="8">
        <f t="shared" si="0"/>
        <v>52.552474000000004</v>
      </c>
    </row>
    <row r="50" spans="3:6" x14ac:dyDescent="0.25">
      <c r="C50" s="8">
        <v>770</v>
      </c>
      <c r="D50" s="8">
        <v>43.454717000000002</v>
      </c>
      <c r="E50" s="8">
        <v>63.330328000000002</v>
      </c>
      <c r="F50" s="8">
        <f t="shared" si="0"/>
        <v>53.392522499999998</v>
      </c>
    </row>
    <row r="51" spans="3:6" x14ac:dyDescent="0.25">
      <c r="C51" s="8">
        <v>780</v>
      </c>
      <c r="D51" s="8">
        <v>44.610188999999998</v>
      </c>
      <c r="E51" s="8">
        <v>63.058194</v>
      </c>
      <c r="F51" s="8">
        <f t="shared" si="0"/>
        <v>53.834191500000003</v>
      </c>
    </row>
    <row r="52" spans="3:6" x14ac:dyDescent="0.25">
      <c r="C52" s="8">
        <v>790</v>
      </c>
      <c r="D52" s="8">
        <v>45.454414999999997</v>
      </c>
      <c r="E52" s="8">
        <v>62.25808</v>
      </c>
      <c r="F52" s="8">
        <f t="shared" si="0"/>
        <v>53.856247499999995</v>
      </c>
    </row>
    <row r="53" spans="3:6" x14ac:dyDescent="0.25">
      <c r="C53" s="8">
        <v>800</v>
      </c>
      <c r="D53" s="8">
        <v>45.827590999999998</v>
      </c>
      <c r="E53" s="8">
        <v>60.991297000000003</v>
      </c>
      <c r="F53" s="8">
        <f t="shared" si="0"/>
        <v>53.409444000000001</v>
      </c>
    </row>
    <row r="54" spans="3:6" x14ac:dyDescent="0.25">
      <c r="C54" s="8">
        <v>810</v>
      </c>
      <c r="D54" s="8">
        <v>45.462055999999997</v>
      </c>
      <c r="E54" s="8">
        <v>59.324511999999999</v>
      </c>
      <c r="F54" s="8">
        <f t="shared" si="0"/>
        <v>52.393283999999994</v>
      </c>
    </row>
    <row r="55" spans="3:6" x14ac:dyDescent="0.25">
      <c r="C55" s="8">
        <v>820</v>
      </c>
      <c r="D55" s="8">
        <v>44.195655000000002</v>
      </c>
      <c r="E55" s="8">
        <v>57.467080000000003</v>
      </c>
      <c r="F55" s="8">
        <f t="shared" si="0"/>
        <v>50.831367499999999</v>
      </c>
    </row>
    <row r="56" spans="3:6" x14ac:dyDescent="0.25">
      <c r="C56" s="8">
        <v>830</v>
      </c>
      <c r="D56" s="8">
        <v>42.342857000000002</v>
      </c>
      <c r="E56" s="8">
        <v>55.721288999999999</v>
      </c>
      <c r="F56" s="8">
        <f t="shared" si="0"/>
        <v>49.032072999999997</v>
      </c>
    </row>
    <row r="57" spans="3:6" x14ac:dyDescent="0.25">
      <c r="C57" s="8">
        <v>840</v>
      </c>
      <c r="D57" s="8">
        <v>41.276330000000002</v>
      </c>
      <c r="E57" s="8">
        <v>55.506782000000001</v>
      </c>
      <c r="F57" s="8">
        <f t="shared" si="0"/>
        <v>48.391556000000001</v>
      </c>
    </row>
    <row r="58" spans="3:6" x14ac:dyDescent="0.25">
      <c r="C58" s="8">
        <v>850</v>
      </c>
      <c r="D58" s="8">
        <v>40.263328999999999</v>
      </c>
      <c r="E58" s="8">
        <v>55.788530000000002</v>
      </c>
      <c r="F58" s="8">
        <f t="shared" si="0"/>
        <v>48.025929500000004</v>
      </c>
    </row>
    <row r="59" spans="3:6" x14ac:dyDescent="0.25">
      <c r="C59" s="8">
        <v>860</v>
      </c>
      <c r="D59" s="8">
        <v>38.953003000000002</v>
      </c>
      <c r="E59" s="8">
        <v>55.673682999999997</v>
      </c>
      <c r="F59" s="8">
        <f t="shared" si="0"/>
        <v>47.313343000000003</v>
      </c>
    </row>
    <row r="60" spans="3:6" x14ac:dyDescent="0.25">
      <c r="C60" s="8">
        <v>870</v>
      </c>
      <c r="D60" s="8">
        <v>38.349894999999997</v>
      </c>
      <c r="E60" s="8">
        <v>56.259034</v>
      </c>
      <c r="F60" s="8">
        <f t="shared" si="0"/>
        <v>47.304464499999995</v>
      </c>
    </row>
    <row r="61" spans="3:6" x14ac:dyDescent="0.25">
      <c r="C61" s="8">
        <v>880</v>
      </c>
      <c r="D61" s="8">
        <v>38.513001000000003</v>
      </c>
      <c r="E61" s="8">
        <v>57.422938000000002</v>
      </c>
      <c r="F61" s="8">
        <f t="shared" si="0"/>
        <v>47.967969500000002</v>
      </c>
    </row>
    <row r="62" spans="3:6" x14ac:dyDescent="0.25">
      <c r="C62" s="8">
        <v>890</v>
      </c>
      <c r="D62" s="8">
        <v>39.270840999999997</v>
      </c>
      <c r="E62" s="8">
        <v>58.951659999999997</v>
      </c>
      <c r="F62" s="8">
        <f t="shared" si="0"/>
        <v>49.111250499999997</v>
      </c>
    </row>
    <row r="63" spans="3:6" x14ac:dyDescent="0.25">
      <c r="C63" s="8">
        <v>900</v>
      </c>
      <c r="D63" s="8">
        <v>40.435957999999999</v>
      </c>
      <c r="E63" s="8">
        <v>60.590819000000003</v>
      </c>
      <c r="F63" s="8">
        <f t="shared" si="0"/>
        <v>50.513388500000005</v>
      </c>
    </row>
    <row r="64" spans="3:6" x14ac:dyDescent="0.25">
      <c r="C64" s="8">
        <v>910</v>
      </c>
      <c r="D64" s="8">
        <v>41.826821000000002</v>
      </c>
      <c r="E64" s="8">
        <v>62.025284999999997</v>
      </c>
      <c r="F64" s="8">
        <f t="shared" si="0"/>
        <v>51.926052999999996</v>
      </c>
    </row>
    <row r="65" spans="3:6" x14ac:dyDescent="0.25">
      <c r="C65" s="8">
        <v>920</v>
      </c>
      <c r="D65" s="8">
        <v>43.146065</v>
      </c>
      <c r="E65" s="8">
        <v>63.105128000000001</v>
      </c>
      <c r="F65" s="8">
        <f t="shared" si="0"/>
        <v>53.1255965</v>
      </c>
    </row>
    <row r="66" spans="3:6" x14ac:dyDescent="0.25">
      <c r="C66" s="8">
        <v>930</v>
      </c>
      <c r="D66" s="8">
        <v>44.093477</v>
      </c>
      <c r="E66" s="8">
        <v>63.647143</v>
      </c>
      <c r="F66" s="8">
        <f t="shared" si="0"/>
        <v>53.870310000000003</v>
      </c>
    </row>
    <row r="67" spans="3:6" x14ac:dyDescent="0.25">
      <c r="C67" s="8">
        <v>940</v>
      </c>
      <c r="D67" s="8">
        <v>44.512293999999997</v>
      </c>
      <c r="E67" s="8">
        <v>63.646859999999997</v>
      </c>
      <c r="F67" s="8">
        <f t="shared" ref="F67:F130" si="1">AVERAGE(D67:E67)</f>
        <v>54.079577</v>
      </c>
    </row>
    <row r="68" spans="3:6" x14ac:dyDescent="0.25">
      <c r="C68" s="8">
        <v>950</v>
      </c>
      <c r="D68" s="8">
        <v>44.303659000000003</v>
      </c>
      <c r="E68" s="8">
        <v>63.153444</v>
      </c>
      <c r="F68" s="8">
        <f t="shared" si="1"/>
        <v>53.728551500000002</v>
      </c>
    </row>
    <row r="69" spans="3:6" x14ac:dyDescent="0.25">
      <c r="C69" s="8">
        <v>960</v>
      </c>
      <c r="D69" s="8">
        <v>43.562449000000001</v>
      </c>
      <c r="E69" s="8">
        <v>62.315798000000001</v>
      </c>
      <c r="F69" s="8">
        <f t="shared" si="1"/>
        <v>52.939123500000001</v>
      </c>
    </row>
    <row r="70" spans="3:6" x14ac:dyDescent="0.25">
      <c r="C70" s="8">
        <v>970</v>
      </c>
      <c r="D70" s="8">
        <v>42.550539999999998</v>
      </c>
      <c r="E70" s="8">
        <v>61.413952999999999</v>
      </c>
      <c r="F70" s="8">
        <f t="shared" si="1"/>
        <v>51.982246500000002</v>
      </c>
    </row>
    <row r="71" spans="3:6" x14ac:dyDescent="0.25">
      <c r="C71" s="8">
        <v>980</v>
      </c>
      <c r="D71" s="8">
        <v>41.489865000000002</v>
      </c>
      <c r="E71" s="8">
        <v>60.652119999999996</v>
      </c>
      <c r="F71" s="8">
        <f t="shared" si="1"/>
        <v>51.070992500000003</v>
      </c>
    </row>
    <row r="72" spans="3:6" x14ac:dyDescent="0.25">
      <c r="C72" s="8">
        <v>990</v>
      </c>
      <c r="D72" s="8">
        <v>40.580195000000003</v>
      </c>
      <c r="E72" s="8">
        <v>60.090932000000002</v>
      </c>
      <c r="F72" s="8">
        <f t="shared" si="1"/>
        <v>50.335563500000006</v>
      </c>
    </row>
    <row r="73" spans="3:6" x14ac:dyDescent="0.25">
      <c r="C73" s="8">
        <v>1000</v>
      </c>
      <c r="D73" s="8">
        <v>39.938375000000001</v>
      </c>
      <c r="E73" s="8">
        <v>59.769185999999998</v>
      </c>
      <c r="F73" s="8">
        <f t="shared" si="1"/>
        <v>49.853780499999999</v>
      </c>
    </row>
    <row r="74" spans="3:6" x14ac:dyDescent="0.25">
      <c r="C74" s="8">
        <v>1010</v>
      </c>
      <c r="D74" s="8">
        <v>39.601520999999998</v>
      </c>
      <c r="E74" s="8">
        <v>59.718037000000002</v>
      </c>
      <c r="F74" s="8">
        <f t="shared" si="1"/>
        <v>49.659779</v>
      </c>
    </row>
    <row r="75" spans="3:6" x14ac:dyDescent="0.25">
      <c r="C75" s="8">
        <v>1020</v>
      </c>
      <c r="D75" s="8">
        <v>39.556469999999997</v>
      </c>
      <c r="E75" s="8">
        <v>59.884247999999999</v>
      </c>
      <c r="F75" s="8">
        <f t="shared" si="1"/>
        <v>49.720359000000002</v>
      </c>
    </row>
    <row r="76" spans="3:6" x14ac:dyDescent="0.25">
      <c r="C76" s="8">
        <v>1030</v>
      </c>
      <c r="D76" s="8">
        <v>39.729219000000001</v>
      </c>
      <c r="E76" s="8">
        <v>60.169418</v>
      </c>
      <c r="F76" s="8">
        <f t="shared" si="1"/>
        <v>49.949318500000004</v>
      </c>
    </row>
    <row r="77" spans="3:6" x14ac:dyDescent="0.25">
      <c r="C77" s="8">
        <v>1040</v>
      </c>
      <c r="D77" s="8">
        <v>40.051659000000001</v>
      </c>
      <c r="E77" s="8">
        <v>60.472133999999997</v>
      </c>
      <c r="F77" s="8">
        <f t="shared" si="1"/>
        <v>50.261896499999999</v>
      </c>
    </row>
    <row r="78" spans="3:6" x14ac:dyDescent="0.25">
      <c r="C78" s="8">
        <v>1050</v>
      </c>
      <c r="D78" s="8">
        <v>40.337622000000003</v>
      </c>
      <c r="E78" s="8">
        <v>60.618903000000003</v>
      </c>
      <c r="F78" s="8">
        <f t="shared" si="1"/>
        <v>50.4782625</v>
      </c>
    </row>
    <row r="79" spans="3:6" x14ac:dyDescent="0.25">
      <c r="C79" s="8">
        <v>1060</v>
      </c>
      <c r="D79" s="8">
        <v>40.383215999999997</v>
      </c>
      <c r="E79" s="8">
        <v>60.504973</v>
      </c>
      <c r="F79" s="8">
        <f t="shared" si="1"/>
        <v>50.444094499999999</v>
      </c>
    </row>
    <row r="80" spans="3:6" x14ac:dyDescent="0.25">
      <c r="C80" s="8">
        <v>1070</v>
      </c>
      <c r="D80" s="8">
        <v>40.066518000000002</v>
      </c>
      <c r="E80" s="8">
        <v>60.111227</v>
      </c>
      <c r="F80" s="8">
        <f t="shared" si="1"/>
        <v>50.088872500000001</v>
      </c>
    </row>
    <row r="81" spans="3:6" x14ac:dyDescent="0.25">
      <c r="C81" s="8">
        <v>1080</v>
      </c>
      <c r="D81" s="8">
        <v>39.507987999999997</v>
      </c>
      <c r="E81" s="8">
        <v>59.435003999999999</v>
      </c>
      <c r="F81" s="8">
        <f t="shared" si="1"/>
        <v>49.471496000000002</v>
      </c>
    </row>
    <row r="82" spans="3:6" x14ac:dyDescent="0.25">
      <c r="C82" s="8">
        <v>1090</v>
      </c>
      <c r="D82" s="8">
        <v>38.698455000000003</v>
      </c>
      <c r="E82" s="8">
        <v>58.567338999999997</v>
      </c>
      <c r="F82" s="8">
        <f t="shared" si="1"/>
        <v>48.632897</v>
      </c>
    </row>
    <row r="83" spans="3:6" x14ac:dyDescent="0.25">
      <c r="C83" s="8">
        <v>1100</v>
      </c>
      <c r="D83" s="8">
        <v>37.659683999999999</v>
      </c>
      <c r="E83" s="8">
        <v>57.486958000000001</v>
      </c>
      <c r="F83" s="8">
        <f t="shared" si="1"/>
        <v>47.573321</v>
      </c>
    </row>
    <row r="84" spans="3:6" x14ac:dyDescent="0.25">
      <c r="C84" s="8">
        <v>1110</v>
      </c>
      <c r="D84" s="8">
        <v>36.421470999999997</v>
      </c>
      <c r="E84" s="8">
        <v>56.369089000000002</v>
      </c>
      <c r="F84" s="8">
        <f t="shared" si="1"/>
        <v>46.39528</v>
      </c>
    </row>
    <row r="85" spans="3:6" x14ac:dyDescent="0.25">
      <c r="C85" s="8">
        <v>1120</v>
      </c>
      <c r="D85" s="8">
        <v>35.155996999999999</v>
      </c>
      <c r="E85" s="8">
        <v>55.322004</v>
      </c>
      <c r="F85" s="8">
        <f t="shared" si="1"/>
        <v>45.239000500000003</v>
      </c>
    </row>
    <row r="86" spans="3:6" x14ac:dyDescent="0.25">
      <c r="C86" s="8">
        <v>1130</v>
      </c>
      <c r="D86" s="8">
        <v>33.962358999999999</v>
      </c>
      <c r="E86" s="8">
        <v>54.43768</v>
      </c>
      <c r="F86" s="8">
        <f t="shared" si="1"/>
        <v>44.200019499999996</v>
      </c>
    </row>
    <row r="87" spans="3:6" x14ac:dyDescent="0.25">
      <c r="C87" s="8">
        <v>1140</v>
      </c>
      <c r="D87" s="8">
        <v>32.922578999999999</v>
      </c>
      <c r="E87" s="8">
        <v>53.735118999999997</v>
      </c>
      <c r="F87" s="8">
        <f t="shared" si="1"/>
        <v>43.328848999999998</v>
      </c>
    </row>
    <row r="88" spans="3:6" x14ac:dyDescent="0.25">
      <c r="C88" s="8">
        <v>1150</v>
      </c>
      <c r="D88" s="8">
        <v>32.138536999999999</v>
      </c>
      <c r="E88" s="8">
        <v>53.313243999999997</v>
      </c>
      <c r="F88" s="8">
        <f t="shared" si="1"/>
        <v>42.725890499999998</v>
      </c>
    </row>
    <row r="89" spans="3:6" x14ac:dyDescent="0.25">
      <c r="C89" s="8">
        <v>1160</v>
      </c>
      <c r="D89" s="8">
        <v>31.640345</v>
      </c>
      <c r="E89" s="8">
        <v>53.257469999999998</v>
      </c>
      <c r="F89" s="8">
        <f t="shared" si="1"/>
        <v>42.448907499999997</v>
      </c>
    </row>
    <row r="90" spans="3:6" x14ac:dyDescent="0.25">
      <c r="C90" s="8">
        <v>1170</v>
      </c>
      <c r="D90" s="8">
        <v>31.522044999999999</v>
      </c>
      <c r="E90" s="8">
        <v>53.727266</v>
      </c>
      <c r="F90" s="8">
        <f t="shared" si="1"/>
        <v>42.624655500000003</v>
      </c>
    </row>
    <row r="91" spans="3:6" x14ac:dyDescent="0.25">
      <c r="C91" s="8">
        <v>1180</v>
      </c>
      <c r="D91" s="8">
        <v>31.807504000000002</v>
      </c>
      <c r="E91" s="8">
        <v>54.567810999999999</v>
      </c>
      <c r="F91" s="8">
        <f t="shared" si="1"/>
        <v>43.1876575</v>
      </c>
    </row>
    <row r="92" spans="3:6" x14ac:dyDescent="0.25">
      <c r="C92" s="8">
        <v>1190</v>
      </c>
      <c r="D92" s="8">
        <v>32.364170999999999</v>
      </c>
      <c r="E92" s="8">
        <v>55.759033000000002</v>
      </c>
      <c r="F92" s="8">
        <f t="shared" si="1"/>
        <v>44.061602000000001</v>
      </c>
    </row>
    <row r="93" spans="3:6" x14ac:dyDescent="0.25">
      <c r="C93" s="8">
        <v>1200</v>
      </c>
      <c r="D93" s="8">
        <v>33.105431000000003</v>
      </c>
      <c r="E93" s="8">
        <v>57.332481000000001</v>
      </c>
      <c r="F93" s="8">
        <f t="shared" si="1"/>
        <v>45.218956000000006</v>
      </c>
    </row>
    <row r="94" spans="3:6" x14ac:dyDescent="0.25">
      <c r="C94" s="8">
        <v>1210</v>
      </c>
      <c r="D94" s="8">
        <v>34.275162000000002</v>
      </c>
      <c r="E94" s="8">
        <v>59.323402999999999</v>
      </c>
      <c r="F94" s="8">
        <f t="shared" si="1"/>
        <v>46.799282500000004</v>
      </c>
    </row>
    <row r="95" spans="3:6" x14ac:dyDescent="0.25">
      <c r="C95" s="8">
        <v>1220</v>
      </c>
      <c r="D95" s="8">
        <v>35.911693999999997</v>
      </c>
      <c r="E95" s="8">
        <v>61.709605000000003</v>
      </c>
      <c r="F95" s="8">
        <f t="shared" si="1"/>
        <v>48.810649499999997</v>
      </c>
    </row>
    <row r="96" spans="3:6" x14ac:dyDescent="0.25">
      <c r="C96" s="8">
        <v>1230</v>
      </c>
      <c r="D96" s="8">
        <v>37.965338000000003</v>
      </c>
      <c r="E96" s="8">
        <v>64.418850000000006</v>
      </c>
      <c r="F96" s="8">
        <f t="shared" si="1"/>
        <v>51.192094000000004</v>
      </c>
    </row>
    <row r="97" spans="3:6" x14ac:dyDescent="0.25">
      <c r="C97" s="8">
        <v>1240</v>
      </c>
      <c r="D97" s="8">
        <v>40.535240000000002</v>
      </c>
      <c r="E97" s="8">
        <v>67.613778999999994</v>
      </c>
      <c r="F97" s="8">
        <f t="shared" si="1"/>
        <v>54.074509499999998</v>
      </c>
    </row>
    <row r="98" spans="3:6" x14ac:dyDescent="0.25">
      <c r="C98" s="8">
        <v>1250</v>
      </c>
      <c r="D98" s="8">
        <v>43.672837999999999</v>
      </c>
      <c r="E98" s="8">
        <v>71.197494000000006</v>
      </c>
      <c r="F98" s="8">
        <f t="shared" si="1"/>
        <v>57.435166000000002</v>
      </c>
    </row>
    <row r="99" spans="3:6" x14ac:dyDescent="0.25">
      <c r="C99" s="8">
        <v>1260</v>
      </c>
      <c r="D99" s="8">
        <v>47.411830999999999</v>
      </c>
      <c r="E99" s="8">
        <v>74.884792000000004</v>
      </c>
      <c r="F99" s="8">
        <f t="shared" si="1"/>
        <v>61.148311500000005</v>
      </c>
    </row>
    <row r="100" spans="3:6" x14ac:dyDescent="0.25">
      <c r="C100" s="8">
        <v>1270</v>
      </c>
      <c r="D100" s="8">
        <v>51.721013999999997</v>
      </c>
      <c r="E100" s="8">
        <v>78.674895000000006</v>
      </c>
      <c r="F100" s="8">
        <f t="shared" si="1"/>
        <v>65.197954500000009</v>
      </c>
    </row>
    <row r="101" spans="3:6" x14ac:dyDescent="0.25">
      <c r="C101" s="8">
        <v>1280</v>
      </c>
      <c r="D101" s="8">
        <v>56.466960999999998</v>
      </c>
      <c r="E101" s="8">
        <v>82.494163</v>
      </c>
      <c r="F101" s="8">
        <f t="shared" si="1"/>
        <v>69.480561999999992</v>
      </c>
    </row>
    <row r="102" spans="3:6" x14ac:dyDescent="0.25">
      <c r="C102" s="8">
        <v>1290</v>
      </c>
      <c r="D102" s="8">
        <v>61.621867000000002</v>
      </c>
      <c r="E102" s="8">
        <v>86.034782000000007</v>
      </c>
      <c r="F102" s="8">
        <f t="shared" si="1"/>
        <v>73.828324500000008</v>
      </c>
    </row>
    <row r="103" spans="3:6" x14ac:dyDescent="0.25">
      <c r="C103" s="8">
        <v>1300</v>
      </c>
      <c r="D103" s="8">
        <v>67.091840000000005</v>
      </c>
      <c r="E103" s="8">
        <v>89.177209000000005</v>
      </c>
      <c r="F103" s="8">
        <f t="shared" si="1"/>
        <v>78.134524499999998</v>
      </c>
    </row>
    <row r="104" spans="3:6" x14ac:dyDescent="0.25">
      <c r="C104" s="8">
        <v>1310</v>
      </c>
      <c r="D104" s="8">
        <v>72.515782000000002</v>
      </c>
      <c r="E104" s="8">
        <v>91.784647000000007</v>
      </c>
      <c r="F104" s="8">
        <f t="shared" si="1"/>
        <v>82.150214500000004</v>
      </c>
    </row>
    <row r="105" spans="3:6" x14ac:dyDescent="0.25">
      <c r="C105" s="8">
        <v>1320</v>
      </c>
      <c r="D105" s="8">
        <v>77.276640999999998</v>
      </c>
      <c r="E105" s="8">
        <v>93.547477000000001</v>
      </c>
      <c r="F105" s="8">
        <f t="shared" si="1"/>
        <v>85.412058999999999</v>
      </c>
    </row>
    <row r="106" spans="3:6" x14ac:dyDescent="0.25">
      <c r="C106" s="8">
        <v>1330</v>
      </c>
      <c r="D106" s="8">
        <v>81.003144000000006</v>
      </c>
      <c r="E106" s="8">
        <v>94.385738000000003</v>
      </c>
      <c r="F106" s="8">
        <f t="shared" si="1"/>
        <v>87.694441000000012</v>
      </c>
    </row>
    <row r="107" spans="3:6" x14ac:dyDescent="0.25">
      <c r="C107" s="8">
        <v>1340</v>
      </c>
      <c r="D107" s="8">
        <v>83.427522999999994</v>
      </c>
      <c r="E107" s="8">
        <v>94.426439999999999</v>
      </c>
      <c r="F107" s="8">
        <f t="shared" si="1"/>
        <v>88.926981499999997</v>
      </c>
    </row>
    <row r="108" spans="3:6" x14ac:dyDescent="0.25">
      <c r="C108" s="8">
        <v>1350</v>
      </c>
      <c r="D108" s="8">
        <v>84.107180999999997</v>
      </c>
      <c r="E108" s="8">
        <v>93.613219999999998</v>
      </c>
      <c r="F108" s="8">
        <f t="shared" si="1"/>
        <v>88.860200499999991</v>
      </c>
    </row>
    <row r="109" spans="3:6" x14ac:dyDescent="0.25">
      <c r="C109" s="8">
        <v>1360</v>
      </c>
      <c r="D109" s="8">
        <v>81.642171000000005</v>
      </c>
      <c r="E109" s="8">
        <v>90.532645000000002</v>
      </c>
      <c r="F109" s="8">
        <f t="shared" si="1"/>
        <v>86.087408000000011</v>
      </c>
    </row>
    <row r="110" spans="3:6" x14ac:dyDescent="0.25">
      <c r="C110" s="8">
        <v>1370</v>
      </c>
      <c r="D110" s="8">
        <v>76.242806999999999</v>
      </c>
      <c r="E110" s="8">
        <v>85.075428000000002</v>
      </c>
      <c r="F110" s="8">
        <f t="shared" si="1"/>
        <v>80.659117500000008</v>
      </c>
    </row>
    <row r="111" spans="3:6" x14ac:dyDescent="0.25">
      <c r="C111" s="8">
        <v>1380</v>
      </c>
      <c r="D111" s="8">
        <v>73.549270000000007</v>
      </c>
      <c r="E111" s="8">
        <v>83.326395000000005</v>
      </c>
      <c r="F111" s="8">
        <f t="shared" si="1"/>
        <v>78.437832500000013</v>
      </c>
    </row>
    <row r="112" spans="3:6" x14ac:dyDescent="0.25">
      <c r="C112" s="8">
        <v>1390</v>
      </c>
      <c r="D112" s="8">
        <v>72.067038999999994</v>
      </c>
      <c r="E112" s="8">
        <v>83.428751000000005</v>
      </c>
      <c r="F112" s="8">
        <f t="shared" si="1"/>
        <v>77.747895</v>
      </c>
    </row>
    <row r="113" spans="3:6" x14ac:dyDescent="0.25">
      <c r="C113" s="8">
        <v>1400</v>
      </c>
      <c r="D113" s="8">
        <v>69.688102999999998</v>
      </c>
      <c r="E113" s="8">
        <v>82.590367000000001</v>
      </c>
      <c r="F113" s="8">
        <f t="shared" si="1"/>
        <v>76.139234999999999</v>
      </c>
    </row>
    <row r="114" spans="3:6" x14ac:dyDescent="0.25">
      <c r="C114" s="8">
        <v>1410</v>
      </c>
      <c r="D114" s="8">
        <v>66.822998999999996</v>
      </c>
      <c r="E114" s="8">
        <v>80.963898</v>
      </c>
      <c r="F114" s="8">
        <f t="shared" si="1"/>
        <v>73.893448500000005</v>
      </c>
    </row>
    <row r="115" spans="3:6" x14ac:dyDescent="0.25">
      <c r="C115" s="8">
        <v>1420</v>
      </c>
      <c r="D115" s="8">
        <v>63.813209000000001</v>
      </c>
      <c r="E115" s="8">
        <v>79.191546000000002</v>
      </c>
      <c r="F115" s="8">
        <f t="shared" si="1"/>
        <v>71.502377499999994</v>
      </c>
    </row>
    <row r="116" spans="3:6" x14ac:dyDescent="0.25">
      <c r="C116" s="8">
        <v>1430</v>
      </c>
      <c r="D116" s="8">
        <v>60.915998999999999</v>
      </c>
      <c r="E116" s="8">
        <v>77.571135999999996</v>
      </c>
      <c r="F116" s="8">
        <f t="shared" si="1"/>
        <v>69.243567499999997</v>
      </c>
    </row>
    <row r="117" spans="3:6" x14ac:dyDescent="0.25">
      <c r="C117" s="8">
        <v>1440</v>
      </c>
      <c r="D117" s="8">
        <v>58.350423999999997</v>
      </c>
      <c r="E117" s="8">
        <v>76.180310000000006</v>
      </c>
      <c r="F117" s="8">
        <f t="shared" si="1"/>
        <v>67.265366999999998</v>
      </c>
    </row>
    <row r="118" spans="3:6" x14ac:dyDescent="0.25">
      <c r="C118" s="8">
        <v>1450</v>
      </c>
      <c r="D118" s="8">
        <v>56.230632</v>
      </c>
      <c r="E118" s="8">
        <v>74.986216999999996</v>
      </c>
      <c r="F118" s="8">
        <f t="shared" si="1"/>
        <v>65.608424499999998</v>
      </c>
    </row>
    <row r="119" spans="3:6" x14ac:dyDescent="0.25">
      <c r="C119" s="8">
        <v>1460</v>
      </c>
      <c r="D119" s="8">
        <v>54.479255999999999</v>
      </c>
      <c r="E119" s="8">
        <v>73.982235000000003</v>
      </c>
      <c r="F119" s="8">
        <f t="shared" si="1"/>
        <v>64.230745499999998</v>
      </c>
    </row>
    <row r="120" spans="3:6" x14ac:dyDescent="0.25">
      <c r="C120" s="8">
        <v>1470</v>
      </c>
      <c r="D120" s="8">
        <v>53.147891000000001</v>
      </c>
      <c r="E120" s="8">
        <v>73.266901000000004</v>
      </c>
      <c r="F120" s="8">
        <f t="shared" si="1"/>
        <v>63.207396000000003</v>
      </c>
    </row>
    <row r="121" spans="3:6" x14ac:dyDescent="0.25">
      <c r="C121" s="8">
        <v>1480</v>
      </c>
      <c r="D121" s="8">
        <v>52.154806999999998</v>
      </c>
      <c r="E121" s="8">
        <v>72.808042</v>
      </c>
      <c r="F121" s="8">
        <f t="shared" si="1"/>
        <v>62.481424500000003</v>
      </c>
    </row>
    <row r="122" spans="3:6" x14ac:dyDescent="0.25">
      <c r="C122" s="8">
        <v>1490</v>
      </c>
      <c r="D122" s="8">
        <v>51.452047999999998</v>
      </c>
      <c r="E122" s="8">
        <v>72.602609999999999</v>
      </c>
      <c r="F122" s="8">
        <f t="shared" si="1"/>
        <v>62.027328999999995</v>
      </c>
    </row>
    <row r="123" spans="3:6" x14ac:dyDescent="0.25">
      <c r="C123" s="8">
        <v>1500</v>
      </c>
      <c r="D123" s="8">
        <v>51.052149999999997</v>
      </c>
      <c r="E123" s="8">
        <v>72.588245000000001</v>
      </c>
      <c r="F123" s="8">
        <f t="shared" si="1"/>
        <v>61.820197499999999</v>
      </c>
    </row>
    <row r="124" spans="3:6" x14ac:dyDescent="0.25">
      <c r="C124" s="8">
        <v>1510</v>
      </c>
      <c r="D124" s="8">
        <v>50.937030999999998</v>
      </c>
      <c r="E124" s="8">
        <v>72.753292999999999</v>
      </c>
      <c r="F124" s="8">
        <f t="shared" si="1"/>
        <v>61.845162000000002</v>
      </c>
    </row>
    <row r="125" spans="3:6" x14ac:dyDescent="0.25">
      <c r="C125" s="8">
        <v>1520</v>
      </c>
      <c r="D125" s="8">
        <v>51.122992000000004</v>
      </c>
      <c r="E125" s="8">
        <v>73.157723000000004</v>
      </c>
      <c r="F125" s="8">
        <f t="shared" si="1"/>
        <v>62.140357500000007</v>
      </c>
    </row>
    <row r="126" spans="3:6" x14ac:dyDescent="0.25">
      <c r="C126" s="8">
        <v>1530</v>
      </c>
      <c r="D126" s="8">
        <v>51.545298000000003</v>
      </c>
      <c r="E126" s="8">
        <v>73.739214000000004</v>
      </c>
      <c r="F126" s="8">
        <f t="shared" si="1"/>
        <v>62.642256000000003</v>
      </c>
    </row>
    <row r="127" spans="3:6" x14ac:dyDescent="0.25">
      <c r="C127" s="8">
        <v>1540</v>
      </c>
      <c r="D127" s="8">
        <v>52.202030999999998</v>
      </c>
      <c r="E127" s="8">
        <v>74.510058999999998</v>
      </c>
      <c r="F127" s="8">
        <f t="shared" si="1"/>
        <v>63.356044999999995</v>
      </c>
    </row>
    <row r="128" spans="3:6" x14ac:dyDescent="0.25">
      <c r="C128" s="8">
        <v>1550</v>
      </c>
      <c r="D128" s="8">
        <v>53.098154999999998</v>
      </c>
      <c r="E128" s="8">
        <v>75.449195000000003</v>
      </c>
      <c r="F128" s="8">
        <f t="shared" si="1"/>
        <v>64.273674999999997</v>
      </c>
    </row>
    <row r="129" spans="3:6" x14ac:dyDescent="0.25">
      <c r="C129" s="8">
        <v>1560</v>
      </c>
      <c r="D129" s="8">
        <v>54.184615999999998</v>
      </c>
      <c r="E129" s="8">
        <v>76.502094</v>
      </c>
      <c r="F129" s="8">
        <f t="shared" si="1"/>
        <v>65.343355000000003</v>
      </c>
    </row>
    <row r="130" spans="3:6" x14ac:dyDescent="0.25">
      <c r="C130" s="8">
        <v>1570</v>
      </c>
      <c r="D130" s="8">
        <v>55.481147999999997</v>
      </c>
      <c r="E130" s="8">
        <v>77.651190999999997</v>
      </c>
      <c r="F130" s="8">
        <f t="shared" si="1"/>
        <v>66.566169500000001</v>
      </c>
    </row>
    <row r="131" spans="3:6" x14ac:dyDescent="0.25">
      <c r="C131" s="8">
        <v>1580</v>
      </c>
      <c r="D131" s="8">
        <v>57.006875999999998</v>
      </c>
      <c r="E131" s="8">
        <v>78.925714999999997</v>
      </c>
      <c r="F131" s="8">
        <f t="shared" ref="F131:F194" si="2">AVERAGE(D131:E131)</f>
        <v>67.966295500000001</v>
      </c>
    </row>
    <row r="132" spans="3:6" x14ac:dyDescent="0.25">
      <c r="C132" s="8">
        <v>1590</v>
      </c>
      <c r="D132" s="8">
        <v>58.692138</v>
      </c>
      <c r="E132" s="8">
        <v>80.274103999999994</v>
      </c>
      <c r="F132" s="8">
        <f t="shared" si="2"/>
        <v>69.483120999999997</v>
      </c>
    </row>
    <row r="133" spans="3:6" x14ac:dyDescent="0.25">
      <c r="C133" s="8">
        <v>1600</v>
      </c>
      <c r="D133" s="8">
        <v>60.410899000000001</v>
      </c>
      <c r="E133" s="8">
        <v>81.599283999999997</v>
      </c>
      <c r="F133" s="8">
        <f t="shared" si="2"/>
        <v>71.005091499999992</v>
      </c>
    </row>
    <row r="134" spans="3:6" x14ac:dyDescent="0.25">
      <c r="C134" s="8">
        <v>1610</v>
      </c>
      <c r="D134" s="8">
        <v>62.247059999999998</v>
      </c>
      <c r="E134" s="8">
        <v>82.915261000000001</v>
      </c>
      <c r="F134" s="8">
        <f t="shared" si="2"/>
        <v>72.581160499999996</v>
      </c>
    </row>
    <row r="135" spans="3:6" x14ac:dyDescent="0.25">
      <c r="C135" s="8">
        <v>1620</v>
      </c>
      <c r="D135" s="8">
        <v>64.256692000000001</v>
      </c>
      <c r="E135" s="8">
        <v>84.278227000000001</v>
      </c>
      <c r="F135" s="8">
        <f t="shared" si="2"/>
        <v>74.267459500000001</v>
      </c>
    </row>
    <row r="136" spans="3:6" x14ac:dyDescent="0.25">
      <c r="C136" s="8">
        <v>1630</v>
      </c>
      <c r="D136" s="8">
        <v>66.379930000000002</v>
      </c>
      <c r="E136" s="8">
        <v>85.612302999999997</v>
      </c>
      <c r="F136" s="8">
        <f t="shared" si="2"/>
        <v>75.996116499999999</v>
      </c>
    </row>
    <row r="137" spans="3:6" x14ac:dyDescent="0.25">
      <c r="C137" s="8">
        <v>1640</v>
      </c>
      <c r="D137" s="8">
        <v>68.477684999999994</v>
      </c>
      <c r="E137" s="8">
        <v>86.861041</v>
      </c>
      <c r="F137" s="8">
        <f t="shared" si="2"/>
        <v>77.669363000000004</v>
      </c>
    </row>
    <row r="138" spans="3:6" x14ac:dyDescent="0.25">
      <c r="C138" s="8">
        <v>1650</v>
      </c>
      <c r="D138" s="8">
        <v>70.521775000000005</v>
      </c>
      <c r="E138" s="8">
        <v>88.111124000000004</v>
      </c>
      <c r="F138" s="8">
        <f t="shared" si="2"/>
        <v>79.316449500000004</v>
      </c>
    </row>
    <row r="139" spans="3:6" x14ac:dyDescent="0.25">
      <c r="C139" s="8">
        <v>1660</v>
      </c>
      <c r="D139" s="8">
        <v>72.683317000000002</v>
      </c>
      <c r="E139" s="8">
        <v>89.238974999999996</v>
      </c>
      <c r="F139" s="8">
        <f t="shared" si="2"/>
        <v>80.961145999999999</v>
      </c>
    </row>
    <row r="140" spans="3:6" x14ac:dyDescent="0.25">
      <c r="C140" s="8">
        <v>1670</v>
      </c>
      <c r="D140" s="8">
        <v>74.655570999999995</v>
      </c>
      <c r="E140" s="8">
        <v>90.318109000000007</v>
      </c>
      <c r="F140" s="8">
        <f t="shared" si="2"/>
        <v>82.486840000000001</v>
      </c>
    </row>
    <row r="141" spans="3:6" x14ac:dyDescent="0.25">
      <c r="C141" s="8">
        <v>1680</v>
      </c>
      <c r="D141" s="8">
        <v>76.261351000000005</v>
      </c>
      <c r="E141" s="8">
        <v>91.108155999999994</v>
      </c>
      <c r="F141" s="8">
        <f t="shared" si="2"/>
        <v>83.684753499999999</v>
      </c>
    </row>
    <row r="142" spans="3:6" x14ac:dyDescent="0.25">
      <c r="C142" s="8">
        <v>1690</v>
      </c>
      <c r="D142" s="8">
        <v>77.583436000000006</v>
      </c>
      <c r="E142" s="8">
        <v>91.796529000000007</v>
      </c>
      <c r="F142" s="8">
        <f t="shared" si="2"/>
        <v>84.689982500000013</v>
      </c>
    </row>
    <row r="143" spans="3:6" x14ac:dyDescent="0.25">
      <c r="C143" s="8">
        <v>1700</v>
      </c>
      <c r="D143" s="8">
        <v>78.778982999999997</v>
      </c>
      <c r="E143" s="8">
        <v>92.272902999999999</v>
      </c>
      <c r="F143" s="8">
        <f t="shared" si="2"/>
        <v>85.525942999999998</v>
      </c>
    </row>
    <row r="144" spans="3:6" x14ac:dyDescent="0.25">
      <c r="C144" s="8">
        <v>1710</v>
      </c>
      <c r="D144" s="8">
        <v>79.783075999999994</v>
      </c>
      <c r="E144" s="8">
        <v>92.668194</v>
      </c>
      <c r="F144" s="8">
        <f t="shared" si="2"/>
        <v>86.225634999999997</v>
      </c>
    </row>
    <row r="145" spans="3:6" x14ac:dyDescent="0.25">
      <c r="C145" s="8">
        <v>1720</v>
      </c>
      <c r="D145" s="8">
        <v>80.536297000000005</v>
      </c>
      <c r="E145" s="8">
        <v>92.856166000000002</v>
      </c>
      <c r="F145" s="8">
        <f t="shared" si="2"/>
        <v>86.69623150000001</v>
      </c>
    </row>
    <row r="146" spans="3:6" x14ac:dyDescent="0.25">
      <c r="C146" s="8">
        <v>1730</v>
      </c>
      <c r="D146" s="8">
        <v>80.912138999999996</v>
      </c>
      <c r="E146" s="8">
        <v>92.879998999999998</v>
      </c>
      <c r="F146" s="8">
        <f t="shared" si="2"/>
        <v>86.896068999999997</v>
      </c>
    </row>
    <row r="147" spans="3:6" x14ac:dyDescent="0.25">
      <c r="C147" s="8">
        <v>1740</v>
      </c>
      <c r="D147" s="8">
        <v>81.025689999999997</v>
      </c>
      <c r="E147" s="8">
        <v>92.737992000000006</v>
      </c>
      <c r="F147" s="8">
        <f t="shared" si="2"/>
        <v>86.881841000000009</v>
      </c>
    </row>
    <row r="148" spans="3:6" x14ac:dyDescent="0.25">
      <c r="C148" s="8">
        <v>1750</v>
      </c>
      <c r="D148" s="8">
        <v>80.750524999999996</v>
      </c>
      <c r="E148" s="8">
        <v>92.422835000000006</v>
      </c>
      <c r="F148" s="8">
        <f t="shared" si="2"/>
        <v>86.586680000000001</v>
      </c>
    </row>
    <row r="149" spans="3:6" x14ac:dyDescent="0.25">
      <c r="C149" s="8">
        <v>1760</v>
      </c>
      <c r="D149" s="8">
        <v>80.227219000000005</v>
      </c>
      <c r="E149" s="8">
        <v>91.984385000000003</v>
      </c>
      <c r="F149" s="8">
        <f t="shared" si="2"/>
        <v>86.105802000000011</v>
      </c>
    </row>
    <row r="150" spans="3:6" x14ac:dyDescent="0.25">
      <c r="C150" s="8">
        <v>1770</v>
      </c>
      <c r="D150" s="8">
        <v>79.487493000000001</v>
      </c>
      <c r="E150" s="8">
        <v>91.504096000000004</v>
      </c>
      <c r="F150" s="8">
        <f t="shared" si="2"/>
        <v>85.495794500000002</v>
      </c>
    </row>
    <row r="151" spans="3:6" x14ac:dyDescent="0.25">
      <c r="C151" s="8">
        <v>1780</v>
      </c>
      <c r="D151" s="8">
        <v>78.571548000000007</v>
      </c>
      <c r="E151" s="8">
        <v>90.975513000000007</v>
      </c>
      <c r="F151" s="8">
        <f t="shared" si="2"/>
        <v>84.773530500000007</v>
      </c>
    </row>
    <row r="152" spans="3:6" x14ac:dyDescent="0.25">
      <c r="C152" s="8">
        <v>1790</v>
      </c>
      <c r="D152" s="8">
        <v>77.518219999999999</v>
      </c>
      <c r="E152" s="8">
        <v>90.366826000000003</v>
      </c>
      <c r="F152" s="8">
        <f t="shared" si="2"/>
        <v>83.942522999999994</v>
      </c>
    </row>
    <row r="153" spans="3:6" x14ac:dyDescent="0.25">
      <c r="C153" s="8">
        <v>1800</v>
      </c>
      <c r="D153" s="8">
        <v>76.366118999999998</v>
      </c>
      <c r="E153" s="8">
        <v>89.768902999999995</v>
      </c>
      <c r="F153" s="8">
        <f t="shared" si="2"/>
        <v>83.067510999999996</v>
      </c>
    </row>
    <row r="154" spans="3:6" x14ac:dyDescent="0.25">
      <c r="C154" s="8">
        <v>1810</v>
      </c>
      <c r="D154" s="8">
        <v>75.161345999999995</v>
      </c>
      <c r="E154" s="8">
        <v>89.102227999999997</v>
      </c>
      <c r="F154" s="8">
        <f t="shared" si="2"/>
        <v>82.131787000000003</v>
      </c>
    </row>
    <row r="155" spans="3:6" x14ac:dyDescent="0.25">
      <c r="C155" s="8">
        <v>1820</v>
      </c>
      <c r="D155" s="8">
        <v>73.976405</v>
      </c>
      <c r="E155" s="8">
        <v>88.512594000000007</v>
      </c>
      <c r="F155" s="8">
        <f t="shared" si="2"/>
        <v>81.244499500000003</v>
      </c>
    </row>
    <row r="156" spans="3:6" x14ac:dyDescent="0.25">
      <c r="C156" s="8">
        <v>1830</v>
      </c>
      <c r="D156" s="8">
        <v>72.846528000000006</v>
      </c>
      <c r="E156" s="8">
        <v>87.788077999999999</v>
      </c>
      <c r="F156" s="8">
        <f t="shared" si="2"/>
        <v>80.31730300000001</v>
      </c>
    </row>
    <row r="157" spans="3:6" x14ac:dyDescent="0.25">
      <c r="C157" s="8">
        <v>1840</v>
      </c>
      <c r="D157" s="8">
        <v>71.782551999999995</v>
      </c>
      <c r="E157" s="8">
        <v>87.081112000000005</v>
      </c>
      <c r="F157" s="8">
        <f t="shared" si="2"/>
        <v>79.431832</v>
      </c>
    </row>
    <row r="158" spans="3:6" x14ac:dyDescent="0.25">
      <c r="C158" s="8">
        <v>1850</v>
      </c>
      <c r="D158" s="8">
        <v>70.672967</v>
      </c>
      <c r="E158" s="8">
        <v>86.436017000000007</v>
      </c>
      <c r="F158" s="8">
        <f t="shared" si="2"/>
        <v>78.55449200000001</v>
      </c>
    </row>
    <row r="159" spans="3:6" x14ac:dyDescent="0.25">
      <c r="C159" s="8">
        <v>1860</v>
      </c>
      <c r="D159" s="8">
        <v>69.586702000000002</v>
      </c>
      <c r="E159" s="8">
        <v>85.794482000000002</v>
      </c>
      <c r="F159" s="8">
        <f t="shared" si="2"/>
        <v>77.690592000000009</v>
      </c>
    </row>
    <row r="160" spans="3:6" x14ac:dyDescent="0.25">
      <c r="C160" s="8">
        <v>1870</v>
      </c>
      <c r="D160" s="8">
        <v>68.6297</v>
      </c>
      <c r="E160" s="8">
        <v>85.200969000000001</v>
      </c>
      <c r="F160" s="8">
        <f t="shared" si="2"/>
        <v>76.9153345</v>
      </c>
    </row>
    <row r="161" spans="3:6" x14ac:dyDescent="0.25">
      <c r="C161" s="8">
        <v>1880</v>
      </c>
      <c r="D161" s="8">
        <v>67.743106999999995</v>
      </c>
      <c r="E161" s="8">
        <v>84.643369000000007</v>
      </c>
      <c r="F161" s="8">
        <f t="shared" si="2"/>
        <v>76.193238000000008</v>
      </c>
    </row>
    <row r="162" spans="3:6" x14ac:dyDescent="0.25">
      <c r="C162" s="8">
        <v>1890</v>
      </c>
      <c r="D162" s="8">
        <v>66.847067999999993</v>
      </c>
      <c r="E162" s="8">
        <v>84.200605999999993</v>
      </c>
      <c r="F162" s="8">
        <f t="shared" si="2"/>
        <v>75.523836999999986</v>
      </c>
    </row>
    <row r="163" spans="3:6" x14ac:dyDescent="0.25">
      <c r="C163" s="8">
        <v>1900</v>
      </c>
      <c r="D163" s="8">
        <v>65.983115999999995</v>
      </c>
      <c r="E163" s="8">
        <v>83.830134000000001</v>
      </c>
      <c r="F163" s="8">
        <f t="shared" si="2"/>
        <v>74.906624999999991</v>
      </c>
    </row>
    <row r="164" spans="3:6" x14ac:dyDescent="0.25">
      <c r="C164" s="8">
        <v>1910</v>
      </c>
      <c r="D164" s="8">
        <v>65.242131000000001</v>
      </c>
      <c r="E164" s="8">
        <v>83.591780999999997</v>
      </c>
      <c r="F164" s="8">
        <f t="shared" si="2"/>
        <v>74.416955999999999</v>
      </c>
    </row>
    <row r="165" spans="3:6" x14ac:dyDescent="0.25">
      <c r="C165" s="8">
        <v>1920</v>
      </c>
      <c r="D165" s="8">
        <v>64.633638000000005</v>
      </c>
      <c r="E165" s="8">
        <v>83.354020000000006</v>
      </c>
      <c r="F165" s="8">
        <f t="shared" si="2"/>
        <v>73.993829000000005</v>
      </c>
    </row>
    <row r="166" spans="3:6" x14ac:dyDescent="0.25">
      <c r="C166" s="8">
        <v>1930</v>
      </c>
      <c r="D166" s="8">
        <v>64.075158999999999</v>
      </c>
      <c r="E166" s="8">
        <v>83.160892000000004</v>
      </c>
      <c r="F166" s="8">
        <f t="shared" si="2"/>
        <v>73.618025500000002</v>
      </c>
    </row>
    <row r="167" spans="3:6" x14ac:dyDescent="0.25">
      <c r="C167" s="8">
        <v>1940</v>
      </c>
      <c r="D167" s="8">
        <v>63.653542999999999</v>
      </c>
      <c r="E167" s="8">
        <v>82.962961000000007</v>
      </c>
      <c r="F167" s="8">
        <f t="shared" si="2"/>
        <v>73.30825200000001</v>
      </c>
    </row>
    <row r="168" spans="3:6" x14ac:dyDescent="0.25">
      <c r="C168" s="8">
        <v>1950</v>
      </c>
      <c r="D168" s="8">
        <v>63.230511999999997</v>
      </c>
      <c r="E168" s="8">
        <v>82.822243</v>
      </c>
      <c r="F168" s="8">
        <f t="shared" si="2"/>
        <v>73.026377499999995</v>
      </c>
    </row>
    <row r="169" spans="3:6" x14ac:dyDescent="0.25">
      <c r="C169" s="8">
        <v>1960</v>
      </c>
      <c r="D169" s="8">
        <v>62.838745000000003</v>
      </c>
      <c r="E169" s="8">
        <v>82.714268000000004</v>
      </c>
      <c r="F169" s="8">
        <f t="shared" si="2"/>
        <v>72.776506500000011</v>
      </c>
    </row>
    <row r="170" spans="3:6" x14ac:dyDescent="0.25">
      <c r="C170" s="8">
        <v>1970</v>
      </c>
      <c r="D170" s="8">
        <v>62.672480999999998</v>
      </c>
      <c r="E170" s="8">
        <v>82.666132000000005</v>
      </c>
      <c r="F170" s="8">
        <f t="shared" si="2"/>
        <v>72.669306500000005</v>
      </c>
    </row>
    <row r="171" spans="3:6" x14ac:dyDescent="0.25">
      <c r="C171" s="8">
        <v>1980</v>
      </c>
      <c r="D171" s="8">
        <v>62.677625999999997</v>
      </c>
      <c r="E171" s="8">
        <v>82.677684999999997</v>
      </c>
      <c r="F171" s="8">
        <f t="shared" si="2"/>
        <v>72.6776555</v>
      </c>
    </row>
    <row r="172" spans="3:6" x14ac:dyDescent="0.25">
      <c r="C172" s="8">
        <v>1990</v>
      </c>
      <c r="D172" s="8">
        <v>62.711768999999997</v>
      </c>
      <c r="E172" s="8">
        <v>82.733251999999993</v>
      </c>
      <c r="F172" s="8">
        <f t="shared" si="2"/>
        <v>72.722510499999999</v>
      </c>
    </row>
    <row r="173" spans="3:6" x14ac:dyDescent="0.25">
      <c r="C173" s="8">
        <v>2000</v>
      </c>
      <c r="D173" s="8">
        <v>62.753720000000001</v>
      </c>
      <c r="E173" s="8">
        <v>82.754475999999997</v>
      </c>
      <c r="F173" s="8">
        <f t="shared" si="2"/>
        <v>72.754097999999999</v>
      </c>
    </row>
    <row r="174" spans="3:6" x14ac:dyDescent="0.25">
      <c r="C174" s="8">
        <v>2010</v>
      </c>
      <c r="D174" s="8">
        <v>62.786557999999999</v>
      </c>
      <c r="E174" s="8">
        <v>82.716646999999995</v>
      </c>
      <c r="F174" s="8">
        <f t="shared" si="2"/>
        <v>72.75160249999999</v>
      </c>
    </row>
    <row r="175" spans="3:6" x14ac:dyDescent="0.25">
      <c r="C175" s="8">
        <v>2020</v>
      </c>
      <c r="D175" s="8">
        <v>62.862572</v>
      </c>
      <c r="E175" s="8">
        <v>82.736320000000006</v>
      </c>
      <c r="F175" s="8">
        <f t="shared" si="2"/>
        <v>72.799446000000003</v>
      </c>
    </row>
    <row r="176" spans="3:6" x14ac:dyDescent="0.25">
      <c r="C176" s="8">
        <v>2030</v>
      </c>
      <c r="D176" s="8">
        <v>62.970050999999998</v>
      </c>
      <c r="E176" s="8">
        <v>82.832284999999999</v>
      </c>
      <c r="F176" s="8">
        <f t="shared" si="2"/>
        <v>72.901167999999998</v>
      </c>
    </row>
    <row r="177" spans="3:6" x14ac:dyDescent="0.25">
      <c r="C177" s="8">
        <v>2040</v>
      </c>
      <c r="D177" s="8">
        <v>63.151366000000003</v>
      </c>
      <c r="E177" s="8">
        <v>82.972110999999998</v>
      </c>
      <c r="F177" s="8">
        <f t="shared" si="2"/>
        <v>73.061738500000004</v>
      </c>
    </row>
    <row r="178" spans="3:6" x14ac:dyDescent="0.25">
      <c r="C178" s="8">
        <v>2050</v>
      </c>
      <c r="D178" s="8">
        <v>63.309514999999998</v>
      </c>
      <c r="E178" s="8">
        <v>83.132167999999993</v>
      </c>
      <c r="F178" s="8">
        <f t="shared" si="2"/>
        <v>73.220841499999992</v>
      </c>
    </row>
    <row r="179" spans="3:6" x14ac:dyDescent="0.25">
      <c r="C179" s="8">
        <v>2060</v>
      </c>
      <c r="D179" s="8">
        <v>63.559181000000002</v>
      </c>
      <c r="E179" s="8">
        <v>83.387969999999996</v>
      </c>
      <c r="F179" s="8">
        <f t="shared" si="2"/>
        <v>73.473575499999995</v>
      </c>
    </row>
    <row r="180" spans="3:6" x14ac:dyDescent="0.25">
      <c r="C180" s="8">
        <v>2070</v>
      </c>
      <c r="D180" s="8">
        <v>63.778359000000002</v>
      </c>
      <c r="E180" s="8">
        <v>83.756957</v>
      </c>
      <c r="F180" s="8">
        <f t="shared" si="2"/>
        <v>73.767657999999997</v>
      </c>
    </row>
    <row r="181" spans="3:6" x14ac:dyDescent="0.25">
      <c r="C181" s="8">
        <v>2080</v>
      </c>
      <c r="D181" s="8">
        <v>64.055886999999998</v>
      </c>
      <c r="E181" s="8">
        <v>84.115286999999995</v>
      </c>
      <c r="F181" s="8">
        <f t="shared" si="2"/>
        <v>74.085587000000004</v>
      </c>
    </row>
    <row r="182" spans="3:6" x14ac:dyDescent="0.25">
      <c r="C182" s="8">
        <v>2090</v>
      </c>
      <c r="D182" s="8">
        <v>64.395004999999998</v>
      </c>
      <c r="E182" s="8">
        <v>84.369961000000004</v>
      </c>
      <c r="F182" s="8">
        <f t="shared" si="2"/>
        <v>74.382483000000008</v>
      </c>
    </row>
    <row r="183" spans="3:6" x14ac:dyDescent="0.25">
      <c r="C183" s="8">
        <v>2100</v>
      </c>
      <c r="D183" s="8">
        <v>64.791970000000006</v>
      </c>
      <c r="E183" s="8">
        <v>84.725948000000002</v>
      </c>
      <c r="F183" s="8">
        <f t="shared" si="2"/>
        <v>74.758959000000004</v>
      </c>
    </row>
    <row r="184" spans="3:6" x14ac:dyDescent="0.25">
      <c r="C184" s="8">
        <v>2110</v>
      </c>
      <c r="D184" s="8">
        <v>65.100172000000001</v>
      </c>
      <c r="E184" s="8">
        <v>84.940650000000005</v>
      </c>
      <c r="F184" s="8">
        <f t="shared" si="2"/>
        <v>75.020410999999996</v>
      </c>
    </row>
    <row r="185" spans="3:6" x14ac:dyDescent="0.25">
      <c r="C185" s="8">
        <v>2120</v>
      </c>
      <c r="D185" s="8">
        <v>65.364694999999998</v>
      </c>
      <c r="E185" s="8">
        <v>84.977971999999994</v>
      </c>
      <c r="F185" s="8">
        <f t="shared" si="2"/>
        <v>75.171333500000003</v>
      </c>
    </row>
    <row r="186" spans="3:6" x14ac:dyDescent="0.25">
      <c r="C186" s="8">
        <v>2130</v>
      </c>
      <c r="D186" s="8">
        <v>65.429347000000007</v>
      </c>
      <c r="E186" s="8">
        <v>84.831782000000004</v>
      </c>
      <c r="F186" s="8">
        <f t="shared" si="2"/>
        <v>75.130564500000006</v>
      </c>
    </row>
    <row r="187" spans="3:6" x14ac:dyDescent="0.25">
      <c r="C187" s="8">
        <v>2140</v>
      </c>
      <c r="D187" s="8">
        <v>65.303753999999998</v>
      </c>
      <c r="E187" s="8">
        <v>84.387688999999995</v>
      </c>
      <c r="F187" s="8">
        <f t="shared" si="2"/>
        <v>74.845721499999996</v>
      </c>
    </row>
    <row r="188" spans="3:6" x14ac:dyDescent="0.25">
      <c r="C188" s="8">
        <v>2150</v>
      </c>
      <c r="D188" s="8">
        <v>65.190864000000005</v>
      </c>
      <c r="E188" s="8">
        <v>83.894492999999997</v>
      </c>
      <c r="F188" s="8">
        <f t="shared" si="2"/>
        <v>74.542678499999994</v>
      </c>
    </row>
    <row r="189" spans="3:6" x14ac:dyDescent="0.25">
      <c r="C189" s="8">
        <v>2160</v>
      </c>
      <c r="D189" s="8">
        <v>64.966736999999995</v>
      </c>
      <c r="E189" s="8">
        <v>83.249128999999996</v>
      </c>
      <c r="F189" s="8">
        <f t="shared" si="2"/>
        <v>74.107933000000003</v>
      </c>
    </row>
    <row r="190" spans="3:6" x14ac:dyDescent="0.25">
      <c r="C190" s="8">
        <v>2170</v>
      </c>
      <c r="D190" s="8">
        <v>64.108159000000001</v>
      </c>
      <c r="E190" s="8">
        <v>81.849795</v>
      </c>
      <c r="F190" s="8">
        <f t="shared" si="2"/>
        <v>72.978977</v>
      </c>
    </row>
    <row r="191" spans="3:6" x14ac:dyDescent="0.25">
      <c r="C191" s="8">
        <v>2180</v>
      </c>
      <c r="D191" s="8">
        <v>61.028328999999999</v>
      </c>
      <c r="E191" s="8">
        <v>77.734737999999993</v>
      </c>
      <c r="F191" s="8">
        <f t="shared" si="2"/>
        <v>69.381533499999989</v>
      </c>
    </row>
    <row r="192" spans="3:6" x14ac:dyDescent="0.25">
      <c r="C192" s="8">
        <v>2190</v>
      </c>
      <c r="D192" s="8">
        <v>54.496504000000002</v>
      </c>
      <c r="E192" s="8">
        <v>69.408908999999994</v>
      </c>
      <c r="F192" s="8">
        <f t="shared" si="2"/>
        <v>61.952706499999998</v>
      </c>
    </row>
    <row r="193" spans="3:6" x14ac:dyDescent="0.25">
      <c r="C193" s="8">
        <v>2200</v>
      </c>
      <c r="D193" s="8">
        <v>51.097425000000001</v>
      </c>
      <c r="E193" s="8">
        <v>64.968343000000004</v>
      </c>
      <c r="F193" s="8">
        <f t="shared" si="2"/>
        <v>58.032884000000003</v>
      </c>
    </row>
    <row r="194" spans="3:6" x14ac:dyDescent="0.25">
      <c r="C194" s="8">
        <v>2210</v>
      </c>
      <c r="D194" s="8">
        <v>52.752999000000003</v>
      </c>
      <c r="E194" s="8">
        <v>66.752577000000002</v>
      </c>
      <c r="F194" s="8">
        <f t="shared" si="2"/>
        <v>59.752788000000002</v>
      </c>
    </row>
    <row r="195" spans="3:6" x14ac:dyDescent="0.25">
      <c r="C195" s="8">
        <v>2220</v>
      </c>
      <c r="D195" s="8">
        <v>55.068027999999998</v>
      </c>
      <c r="E195" s="8">
        <v>69.307691000000005</v>
      </c>
      <c r="F195" s="8">
        <f t="shared" ref="F195:F233" si="3">AVERAGE(D195:E195)</f>
        <v>62.187859500000002</v>
      </c>
    </row>
    <row r="196" spans="3:6" x14ac:dyDescent="0.25">
      <c r="C196" s="8">
        <v>2230</v>
      </c>
      <c r="D196" s="8">
        <v>56.323900999999999</v>
      </c>
      <c r="E196" s="8">
        <v>70.627207999999996</v>
      </c>
      <c r="F196" s="8">
        <f t="shared" si="3"/>
        <v>63.475554500000001</v>
      </c>
    </row>
    <row r="197" spans="3:6" x14ac:dyDescent="0.25">
      <c r="C197" s="8">
        <v>2240</v>
      </c>
      <c r="D197" s="8">
        <v>57.547333999999999</v>
      </c>
      <c r="E197" s="8">
        <v>72.207768000000002</v>
      </c>
      <c r="F197" s="8">
        <f t="shared" si="3"/>
        <v>64.877550999999997</v>
      </c>
    </row>
    <row r="198" spans="3:6" x14ac:dyDescent="0.25">
      <c r="C198" s="8">
        <v>2250</v>
      </c>
      <c r="D198" s="8">
        <v>59.437168999999997</v>
      </c>
      <c r="E198" s="8">
        <v>74.388651999999993</v>
      </c>
      <c r="F198" s="8">
        <f t="shared" si="3"/>
        <v>66.912910499999995</v>
      </c>
    </row>
    <row r="199" spans="3:6" x14ac:dyDescent="0.25">
      <c r="C199" s="8">
        <v>2260</v>
      </c>
      <c r="D199" s="8">
        <v>61.795175</v>
      </c>
      <c r="E199" s="8">
        <v>77.063974999999999</v>
      </c>
      <c r="F199" s="8">
        <f t="shared" si="3"/>
        <v>69.429575</v>
      </c>
    </row>
    <row r="200" spans="3:6" x14ac:dyDescent="0.25">
      <c r="C200" s="8">
        <v>2270</v>
      </c>
      <c r="D200" s="8">
        <v>63.952832000000001</v>
      </c>
      <c r="E200" s="8">
        <v>79.700812999999997</v>
      </c>
      <c r="F200" s="8">
        <f t="shared" si="3"/>
        <v>71.826822499999992</v>
      </c>
    </row>
    <row r="201" spans="3:6" x14ac:dyDescent="0.25">
      <c r="C201" s="8">
        <v>2280</v>
      </c>
      <c r="D201" s="8">
        <v>65.820346999999998</v>
      </c>
      <c r="E201" s="8">
        <v>81.817340000000002</v>
      </c>
      <c r="F201" s="8">
        <f t="shared" si="3"/>
        <v>73.8188435</v>
      </c>
    </row>
    <row r="202" spans="3:6" x14ac:dyDescent="0.25">
      <c r="C202" s="8">
        <v>2290</v>
      </c>
      <c r="D202" s="8">
        <v>67.239734999999996</v>
      </c>
      <c r="E202" s="8">
        <v>83.441855000000004</v>
      </c>
      <c r="F202" s="8">
        <f t="shared" si="3"/>
        <v>75.340795</v>
      </c>
    </row>
    <row r="203" spans="3:6" x14ac:dyDescent="0.25">
      <c r="C203" s="8">
        <v>2300</v>
      </c>
      <c r="D203" s="8">
        <v>68.389528999999996</v>
      </c>
      <c r="E203" s="8">
        <v>84.754362</v>
      </c>
      <c r="F203" s="8">
        <f t="shared" si="3"/>
        <v>76.571945499999998</v>
      </c>
    </row>
    <row r="204" spans="3:6" x14ac:dyDescent="0.25">
      <c r="C204" s="8">
        <v>2310</v>
      </c>
      <c r="D204" s="8">
        <v>69.259336000000005</v>
      </c>
      <c r="E204" s="8">
        <v>85.589712000000006</v>
      </c>
      <c r="F204" s="8">
        <f t="shared" si="3"/>
        <v>77.424524000000005</v>
      </c>
    </row>
    <row r="205" spans="3:6" x14ac:dyDescent="0.25">
      <c r="C205" s="8">
        <v>2320</v>
      </c>
      <c r="D205" s="8">
        <v>69.849119999999999</v>
      </c>
      <c r="E205" s="8">
        <v>86.159149999999997</v>
      </c>
      <c r="F205" s="8">
        <f t="shared" si="3"/>
        <v>78.004134999999991</v>
      </c>
    </row>
    <row r="206" spans="3:6" x14ac:dyDescent="0.25">
      <c r="C206" s="8">
        <v>2330</v>
      </c>
      <c r="D206" s="8">
        <v>70.239418999999998</v>
      </c>
      <c r="E206" s="8">
        <v>86.554973000000004</v>
      </c>
      <c r="F206" s="8">
        <f t="shared" si="3"/>
        <v>78.397196000000008</v>
      </c>
    </row>
    <row r="207" spans="3:6" x14ac:dyDescent="0.25">
      <c r="C207" s="8">
        <v>2340</v>
      </c>
      <c r="D207" s="8">
        <v>70.483090000000004</v>
      </c>
      <c r="E207" s="8">
        <v>86.761424000000005</v>
      </c>
      <c r="F207" s="8">
        <f t="shared" si="3"/>
        <v>78.622257000000005</v>
      </c>
    </row>
    <row r="208" spans="3:6" x14ac:dyDescent="0.25">
      <c r="C208" s="8">
        <v>2350</v>
      </c>
      <c r="D208" s="8">
        <v>70.580436000000006</v>
      </c>
      <c r="E208" s="8">
        <v>86.860212000000004</v>
      </c>
      <c r="F208" s="8">
        <f t="shared" si="3"/>
        <v>78.720324000000005</v>
      </c>
    </row>
    <row r="209" spans="3:6" x14ac:dyDescent="0.25">
      <c r="C209" s="8">
        <v>2360</v>
      </c>
      <c r="D209" s="8">
        <v>70.607590999999999</v>
      </c>
      <c r="E209" s="8">
        <v>86.857926000000006</v>
      </c>
      <c r="F209" s="8">
        <f t="shared" si="3"/>
        <v>78.732758500000003</v>
      </c>
    </row>
    <row r="210" spans="3:6" x14ac:dyDescent="0.25">
      <c r="C210" s="8">
        <v>2370</v>
      </c>
      <c r="D210" s="8">
        <v>70.542511000000005</v>
      </c>
      <c r="E210" s="8">
        <v>86.734917999999993</v>
      </c>
      <c r="F210" s="8">
        <f t="shared" si="3"/>
        <v>78.638714499999992</v>
      </c>
    </row>
    <row r="211" spans="3:6" x14ac:dyDescent="0.25">
      <c r="C211" s="8">
        <v>2380</v>
      </c>
      <c r="D211" s="8">
        <v>70.227143999999996</v>
      </c>
      <c r="E211" s="8">
        <v>86.499770999999996</v>
      </c>
      <c r="F211" s="8">
        <f t="shared" si="3"/>
        <v>78.363457499999996</v>
      </c>
    </row>
    <row r="212" spans="3:6" x14ac:dyDescent="0.25">
      <c r="C212" s="8">
        <v>2390</v>
      </c>
      <c r="D212" s="8">
        <v>69.789238999999995</v>
      </c>
      <c r="E212" s="8">
        <v>86.071259999999995</v>
      </c>
      <c r="F212" s="8">
        <f t="shared" si="3"/>
        <v>77.930249500000002</v>
      </c>
    </row>
    <row r="213" spans="3:6" x14ac:dyDescent="0.25">
      <c r="C213" s="8">
        <v>2400</v>
      </c>
      <c r="D213" s="8">
        <v>69.132643000000002</v>
      </c>
      <c r="E213" s="8">
        <v>85.326676000000006</v>
      </c>
      <c r="F213" s="8">
        <f t="shared" si="3"/>
        <v>77.229659499999997</v>
      </c>
    </row>
    <row r="214" spans="3:6" x14ac:dyDescent="0.25">
      <c r="C214" s="8">
        <v>2410</v>
      </c>
      <c r="D214" s="8">
        <v>68.399174000000002</v>
      </c>
      <c r="E214" s="8">
        <v>84.509900000000002</v>
      </c>
      <c r="F214" s="8">
        <f t="shared" si="3"/>
        <v>76.454537000000002</v>
      </c>
    </row>
    <row r="215" spans="3:6" x14ac:dyDescent="0.25">
      <c r="C215" s="8">
        <v>2420</v>
      </c>
      <c r="D215" s="8">
        <v>67.614818999999997</v>
      </c>
      <c r="E215" s="8">
        <v>83.776999000000004</v>
      </c>
      <c r="F215" s="8">
        <f t="shared" si="3"/>
        <v>75.695909</v>
      </c>
    </row>
    <row r="216" spans="3:6" x14ac:dyDescent="0.25">
      <c r="C216" s="8">
        <v>2430</v>
      </c>
      <c r="D216" s="8">
        <v>66.765485999999996</v>
      </c>
      <c r="E216" s="8">
        <v>82.951459</v>
      </c>
      <c r="F216" s="8">
        <f t="shared" si="3"/>
        <v>74.858472500000005</v>
      </c>
    </row>
    <row r="217" spans="3:6" x14ac:dyDescent="0.25">
      <c r="C217" s="8">
        <v>2440</v>
      </c>
      <c r="D217" s="8">
        <v>65.949495999999996</v>
      </c>
      <c r="E217" s="8">
        <v>82.168812000000003</v>
      </c>
      <c r="F217" s="8">
        <f t="shared" si="3"/>
        <v>74.059154000000007</v>
      </c>
    </row>
    <row r="218" spans="3:6" x14ac:dyDescent="0.25">
      <c r="C218" s="8">
        <v>2450</v>
      </c>
      <c r="D218" s="8">
        <v>65.115320999999994</v>
      </c>
      <c r="E218" s="8">
        <v>81.380184999999997</v>
      </c>
      <c r="F218" s="8">
        <f t="shared" si="3"/>
        <v>73.247752999999989</v>
      </c>
    </row>
    <row r="219" spans="3:6" x14ac:dyDescent="0.25">
      <c r="C219" s="8">
        <v>2460</v>
      </c>
      <c r="D219" s="8">
        <v>64.238428999999996</v>
      </c>
      <c r="E219" s="8">
        <v>80.377808999999999</v>
      </c>
      <c r="F219" s="8">
        <f t="shared" si="3"/>
        <v>72.308119000000005</v>
      </c>
    </row>
    <row r="220" spans="3:6" x14ac:dyDescent="0.25">
      <c r="C220" s="8">
        <v>2470</v>
      </c>
      <c r="D220" s="8">
        <v>63.216971000000001</v>
      </c>
      <c r="E220" s="8">
        <v>79.287726000000006</v>
      </c>
      <c r="F220" s="8">
        <f t="shared" si="3"/>
        <v>71.252348500000011</v>
      </c>
    </row>
    <row r="221" spans="3:6" x14ac:dyDescent="0.25">
      <c r="C221" s="8">
        <v>2480</v>
      </c>
      <c r="D221" s="8">
        <v>62.101182000000001</v>
      </c>
      <c r="E221" s="8">
        <v>78.016784999999999</v>
      </c>
      <c r="F221" s="8">
        <f t="shared" si="3"/>
        <v>70.058983499999997</v>
      </c>
    </row>
    <row r="222" spans="3:6" x14ac:dyDescent="0.25">
      <c r="C222" s="8">
        <v>2490</v>
      </c>
      <c r="D222" s="8">
        <v>60.804518999999999</v>
      </c>
      <c r="E222" s="8">
        <v>76.515456</v>
      </c>
      <c r="F222" s="8">
        <f t="shared" si="3"/>
        <v>68.6599875</v>
      </c>
    </row>
    <row r="223" spans="3:6" x14ac:dyDescent="0.25">
      <c r="C223" s="8">
        <v>2500</v>
      </c>
      <c r="D223" s="8">
        <v>59.284067</v>
      </c>
      <c r="E223" s="8">
        <v>74.760619000000005</v>
      </c>
      <c r="F223" s="8">
        <f t="shared" si="3"/>
        <v>67.022343000000006</v>
      </c>
    </row>
    <row r="224" spans="3:6" x14ac:dyDescent="0.25">
      <c r="C224" s="8">
        <v>2510</v>
      </c>
      <c r="D224" s="8">
        <v>57.581690000000002</v>
      </c>
      <c r="E224" s="8">
        <v>72.745564999999999</v>
      </c>
      <c r="F224" s="8">
        <f t="shared" si="3"/>
        <v>65.163627500000004</v>
      </c>
    </row>
    <row r="225" spans="3:6" x14ac:dyDescent="0.25">
      <c r="C225" s="8">
        <v>2520</v>
      </c>
      <c r="D225" s="8">
        <v>55.848827</v>
      </c>
      <c r="E225" s="8">
        <v>70.677657999999994</v>
      </c>
      <c r="F225" s="8">
        <f t="shared" si="3"/>
        <v>63.263242499999997</v>
      </c>
    </row>
    <row r="226" spans="3:6" x14ac:dyDescent="0.25">
      <c r="C226" s="8">
        <v>2530</v>
      </c>
      <c r="D226" s="8">
        <v>54.005609</v>
      </c>
      <c r="E226" s="8">
        <v>68.519249000000002</v>
      </c>
      <c r="F226" s="8">
        <f t="shared" si="3"/>
        <v>61.262428999999997</v>
      </c>
    </row>
    <row r="227" spans="3:6" x14ac:dyDescent="0.25">
      <c r="C227" s="8">
        <v>2540</v>
      </c>
      <c r="D227" s="8">
        <v>52.115720000000003</v>
      </c>
      <c r="E227" s="8">
        <v>66.232487000000006</v>
      </c>
      <c r="F227" s="8">
        <f t="shared" si="3"/>
        <v>59.174103500000001</v>
      </c>
    </row>
    <row r="228" spans="3:6" x14ac:dyDescent="0.25">
      <c r="C228" s="8">
        <v>2550</v>
      </c>
      <c r="D228" s="8">
        <v>50.482241000000002</v>
      </c>
      <c r="E228" s="8">
        <v>64.375377</v>
      </c>
      <c r="F228" s="8">
        <f t="shared" si="3"/>
        <v>57.428809000000001</v>
      </c>
    </row>
    <row r="229" spans="3:6" x14ac:dyDescent="0.25">
      <c r="C229" s="8">
        <v>2560</v>
      </c>
      <c r="D229" s="8">
        <v>48.813260999999997</v>
      </c>
      <c r="E229" s="8">
        <v>62.291901000000003</v>
      </c>
      <c r="F229" s="8">
        <f t="shared" si="3"/>
        <v>55.552581000000004</v>
      </c>
    </row>
    <row r="230" spans="3:6" x14ac:dyDescent="0.25">
      <c r="C230" s="8">
        <v>2570</v>
      </c>
      <c r="D230" s="8">
        <v>47.386766999999999</v>
      </c>
      <c r="E230" s="8">
        <v>60.694453000000003</v>
      </c>
      <c r="F230" s="8">
        <f t="shared" si="3"/>
        <v>54.040610000000001</v>
      </c>
    </row>
    <row r="231" spans="3:6" x14ac:dyDescent="0.25">
      <c r="C231" s="8">
        <v>2580</v>
      </c>
      <c r="D231" s="8">
        <v>45.942686999999999</v>
      </c>
      <c r="E231" s="8">
        <v>59.051081000000003</v>
      </c>
      <c r="F231" s="8">
        <f t="shared" si="3"/>
        <v>52.496884000000001</v>
      </c>
    </row>
    <row r="232" spans="3:6" x14ac:dyDescent="0.25">
      <c r="C232" s="8">
        <v>2590</v>
      </c>
      <c r="D232" s="8">
        <v>44.669277000000001</v>
      </c>
      <c r="E232" s="8">
        <v>57.605122000000001</v>
      </c>
      <c r="F232" s="8">
        <f t="shared" si="3"/>
        <v>51.137199500000001</v>
      </c>
    </row>
    <row r="233" spans="3:6" x14ac:dyDescent="0.25">
      <c r="C233" s="6">
        <f>2600</f>
        <v>2600</v>
      </c>
      <c r="D233" s="8">
        <v>0</v>
      </c>
      <c r="E233" s="8">
        <v>0</v>
      </c>
      <c r="F233" s="1">
        <f t="shared" si="3"/>
        <v>0</v>
      </c>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row>
  </sheetData>
  <sortState ref="C4:F233">
    <sortCondition ref="C3"/>
  </sortState>
  <mergeCells count="7">
    <mergeCell ref="A20:B20"/>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3"/>
  <sheetViews>
    <sheetView tabSelected="1" workbookViewId="0">
      <pane ySplit="2" topLeftCell="A3" activePane="bottomLeft" state="frozen"/>
      <selection pane="bottomLeft" activeCell="B27" sqref="B27"/>
    </sheetView>
  </sheetViews>
  <sheetFormatPr defaultRowHeight="15" x14ac:dyDescent="0.25"/>
  <cols>
    <col min="1" max="1" width="8.28515625" style="8" customWidth="1"/>
    <col min="2" max="2" width="33.5703125" style="8" bestFit="1" customWidth="1"/>
    <col min="3" max="3" width="18.42578125" style="8" customWidth="1"/>
    <col min="4" max="4" width="14.42578125" style="8" customWidth="1"/>
    <col min="5" max="5" width="14" style="8" customWidth="1"/>
    <col min="6" max="6" width="15.42578125" style="8" customWidth="1"/>
    <col min="7" max="16384" width="9.140625" style="8"/>
  </cols>
  <sheetData>
    <row r="1" spans="1:6" x14ac:dyDescent="0.25">
      <c r="C1" s="8" t="s">
        <v>15</v>
      </c>
    </row>
    <row r="2" spans="1:6" ht="30" x14ac:dyDescent="0.25">
      <c r="C2" s="11" t="s">
        <v>0</v>
      </c>
      <c r="D2" s="4" t="s">
        <v>11</v>
      </c>
      <c r="E2" s="5" t="s">
        <v>12</v>
      </c>
      <c r="F2" s="5" t="s">
        <v>13</v>
      </c>
    </row>
    <row r="3" spans="1:6" x14ac:dyDescent="0.25">
      <c r="A3" s="13"/>
      <c r="B3" s="13"/>
      <c r="C3" s="8">
        <v>300</v>
      </c>
      <c r="D3" s="8">
        <v>85.958645000000004</v>
      </c>
      <c r="E3" s="8">
        <v>80.702973</v>
      </c>
      <c r="F3" s="8">
        <f t="shared" ref="F3:F66" si="0">AVERAGE(D3:E3)</f>
        <v>83.330809000000002</v>
      </c>
    </row>
    <row r="4" spans="1:6" x14ac:dyDescent="0.25">
      <c r="A4" s="13"/>
      <c r="B4" s="13"/>
      <c r="C4" s="8">
        <v>310</v>
      </c>
      <c r="D4" s="8">
        <v>87.525565</v>
      </c>
      <c r="E4" s="8">
        <v>70.761277000000007</v>
      </c>
      <c r="F4" s="8">
        <f t="shared" si="0"/>
        <v>79.143421000000004</v>
      </c>
    </row>
    <row r="5" spans="1:6" x14ac:dyDescent="0.25">
      <c r="A5" s="13"/>
      <c r="B5" s="13"/>
      <c r="C5" s="8">
        <v>320</v>
      </c>
      <c r="D5" s="8">
        <v>41.319239000000003</v>
      </c>
      <c r="E5" s="8">
        <v>21.313030000000001</v>
      </c>
      <c r="F5" s="8">
        <f t="shared" si="0"/>
        <v>31.316134500000004</v>
      </c>
    </row>
    <row r="6" spans="1:6" x14ac:dyDescent="0.25">
      <c r="A6" s="13"/>
      <c r="B6" s="13"/>
      <c r="C6" s="8">
        <v>330</v>
      </c>
      <c r="D6" s="8">
        <v>35.098799</v>
      </c>
      <c r="E6" s="8">
        <v>26.601078999999999</v>
      </c>
      <c r="F6" s="8">
        <f t="shared" si="0"/>
        <v>30.849938999999999</v>
      </c>
    </row>
    <row r="7" spans="1:6" x14ac:dyDescent="0.25">
      <c r="A7" s="14" t="s">
        <v>2</v>
      </c>
      <c r="B7" s="14"/>
      <c r="C7" s="8">
        <v>340</v>
      </c>
      <c r="D7" s="8">
        <v>72.364681000000004</v>
      </c>
      <c r="E7" s="8">
        <v>50.790126999999998</v>
      </c>
      <c r="F7" s="8">
        <f t="shared" si="0"/>
        <v>61.577404000000001</v>
      </c>
    </row>
    <row r="8" spans="1:6" x14ac:dyDescent="0.25">
      <c r="A8" s="15" t="s">
        <v>16</v>
      </c>
      <c r="B8" s="15"/>
      <c r="C8" s="8">
        <v>350</v>
      </c>
      <c r="D8" s="8">
        <v>58.166350999999999</v>
      </c>
      <c r="E8" s="8">
        <v>37.774994999999997</v>
      </c>
      <c r="F8" s="8">
        <f t="shared" si="0"/>
        <v>47.970672999999998</v>
      </c>
    </row>
    <row r="9" spans="1:6" x14ac:dyDescent="0.25">
      <c r="A9" s="15"/>
      <c r="B9" s="15"/>
      <c r="C9" s="8">
        <v>360</v>
      </c>
      <c r="D9" s="8">
        <v>59.752343000000003</v>
      </c>
      <c r="E9" s="8">
        <v>40.126334</v>
      </c>
      <c r="F9" s="8">
        <f t="shared" si="0"/>
        <v>49.939338500000005</v>
      </c>
    </row>
    <row r="10" spans="1:6" x14ac:dyDescent="0.25">
      <c r="A10" s="9" t="s">
        <v>1</v>
      </c>
      <c r="B10" s="10" t="s">
        <v>6</v>
      </c>
      <c r="C10" s="8">
        <v>370</v>
      </c>
      <c r="D10" s="8">
        <v>62.091822000000001</v>
      </c>
      <c r="E10" s="8">
        <v>44.002015</v>
      </c>
      <c r="F10" s="8">
        <f t="shared" si="0"/>
        <v>53.046918500000004</v>
      </c>
    </row>
    <row r="11" spans="1:6" x14ac:dyDescent="0.25">
      <c r="A11" s="16" t="s">
        <v>4</v>
      </c>
      <c r="B11" s="16"/>
      <c r="C11" s="8">
        <v>380</v>
      </c>
      <c r="D11" s="8">
        <v>56.084735000000002</v>
      </c>
      <c r="E11" s="8">
        <v>40.860675999999998</v>
      </c>
      <c r="F11" s="8">
        <f t="shared" si="0"/>
        <v>48.472705500000004</v>
      </c>
    </row>
    <row r="12" spans="1:6" x14ac:dyDescent="0.25">
      <c r="A12" s="16"/>
      <c r="B12" s="16"/>
      <c r="C12" s="8">
        <v>390</v>
      </c>
      <c r="D12" s="8">
        <v>45.683014</v>
      </c>
      <c r="E12" s="8">
        <v>31.385259999999999</v>
      </c>
      <c r="F12" s="8">
        <f t="shared" si="0"/>
        <v>38.534137000000001</v>
      </c>
    </row>
    <row r="13" spans="1:6" x14ac:dyDescent="0.25">
      <c r="A13" s="16"/>
      <c r="B13" s="16"/>
      <c r="C13" s="8">
        <v>400</v>
      </c>
      <c r="D13" s="8">
        <v>53.792721</v>
      </c>
      <c r="E13" s="8">
        <v>34.735570000000003</v>
      </c>
      <c r="F13" s="8">
        <f t="shared" si="0"/>
        <v>44.264145499999998</v>
      </c>
    </row>
    <row r="14" spans="1:6" x14ac:dyDescent="0.25">
      <c r="A14" s="16"/>
      <c r="B14" s="16"/>
      <c r="C14" s="8">
        <v>410</v>
      </c>
      <c r="D14" s="8">
        <v>46.060254</v>
      </c>
      <c r="E14" s="8">
        <v>36.630924</v>
      </c>
      <c r="F14" s="8">
        <f t="shared" si="0"/>
        <v>41.345589000000004</v>
      </c>
    </row>
    <row r="15" spans="1:6" x14ac:dyDescent="0.25">
      <c r="A15" s="16"/>
      <c r="B15" s="16"/>
      <c r="C15" s="8">
        <v>420</v>
      </c>
      <c r="D15" s="8">
        <v>61.565061</v>
      </c>
      <c r="E15" s="8">
        <v>38.936250999999999</v>
      </c>
      <c r="F15" s="8">
        <f t="shared" si="0"/>
        <v>50.250655999999999</v>
      </c>
    </row>
    <row r="16" spans="1:6" x14ac:dyDescent="0.25">
      <c r="A16" s="16"/>
      <c r="B16" s="16"/>
      <c r="C16" s="8">
        <v>430</v>
      </c>
      <c r="D16" s="8">
        <v>62.820348000000003</v>
      </c>
      <c r="E16" s="8">
        <v>46.486699999999999</v>
      </c>
      <c r="F16" s="8">
        <f t="shared" si="0"/>
        <v>54.653524000000004</v>
      </c>
    </row>
    <row r="17" spans="1:6" ht="15" customHeight="1" x14ac:dyDescent="0.25">
      <c r="A17" s="16" t="s">
        <v>5</v>
      </c>
      <c r="B17" s="16"/>
      <c r="C17" s="8">
        <v>440</v>
      </c>
      <c r="D17" s="8">
        <v>56.284813</v>
      </c>
      <c r="E17" s="8">
        <v>43.593314999999997</v>
      </c>
      <c r="F17" s="8">
        <f t="shared" si="0"/>
        <v>49.939064000000002</v>
      </c>
    </row>
    <row r="18" spans="1:6" x14ac:dyDescent="0.25">
      <c r="A18" s="16"/>
      <c r="B18" s="16"/>
      <c r="C18" s="8">
        <v>450</v>
      </c>
      <c r="D18" s="8">
        <v>64.747197</v>
      </c>
      <c r="E18" s="8">
        <v>41.415633999999997</v>
      </c>
      <c r="F18" s="8">
        <f t="shared" si="0"/>
        <v>53.081415499999999</v>
      </c>
    </row>
    <row r="19" spans="1:6" x14ac:dyDescent="0.25">
      <c r="A19" s="16"/>
      <c r="B19" s="16"/>
      <c r="C19" s="8">
        <v>460</v>
      </c>
      <c r="D19" s="8">
        <v>62.368309000000004</v>
      </c>
      <c r="E19" s="8">
        <v>42.763997000000003</v>
      </c>
      <c r="F19" s="8">
        <f t="shared" si="0"/>
        <v>52.566153</v>
      </c>
    </row>
    <row r="20" spans="1:6" x14ac:dyDescent="0.25">
      <c r="A20" s="12" t="s">
        <v>3</v>
      </c>
      <c r="B20" s="12"/>
      <c r="C20" s="8">
        <v>470</v>
      </c>
      <c r="D20" s="8">
        <v>54.723436</v>
      </c>
      <c r="E20" s="8">
        <v>41.842776999999998</v>
      </c>
      <c r="F20" s="8">
        <f t="shared" si="0"/>
        <v>48.283106500000002</v>
      </c>
    </row>
    <row r="21" spans="1:6" x14ac:dyDescent="0.25">
      <c r="A21" s="13" t="s">
        <v>7</v>
      </c>
      <c r="B21" s="13"/>
      <c r="C21" s="8">
        <v>480</v>
      </c>
      <c r="D21" s="8">
        <v>62.334408000000003</v>
      </c>
      <c r="E21" s="8">
        <v>41.791755000000002</v>
      </c>
      <c r="F21" s="8">
        <f t="shared" si="0"/>
        <v>52.063081500000003</v>
      </c>
    </row>
    <row r="22" spans="1:6" x14ac:dyDescent="0.25">
      <c r="A22" s="13"/>
      <c r="B22" s="13"/>
      <c r="C22" s="8">
        <v>490</v>
      </c>
      <c r="D22" s="8">
        <v>67.605393000000007</v>
      </c>
      <c r="E22" s="8">
        <v>43.187308000000002</v>
      </c>
      <c r="F22" s="8">
        <f t="shared" si="0"/>
        <v>55.396350500000004</v>
      </c>
    </row>
    <row r="23" spans="1:6" x14ac:dyDescent="0.25">
      <c r="A23" s="13"/>
      <c r="B23" s="13"/>
      <c r="C23" s="8">
        <v>500</v>
      </c>
      <c r="D23" s="8">
        <v>64.729391000000007</v>
      </c>
      <c r="E23" s="8">
        <v>44.413499000000002</v>
      </c>
      <c r="F23" s="8">
        <f t="shared" si="0"/>
        <v>54.571445000000004</v>
      </c>
    </row>
    <row r="24" spans="1:6" x14ac:dyDescent="0.25">
      <c r="A24" s="13"/>
      <c r="B24" s="13"/>
      <c r="C24" s="8">
        <v>510</v>
      </c>
      <c r="D24" s="8">
        <v>55.378591</v>
      </c>
      <c r="E24" s="8">
        <v>43.151361000000001</v>
      </c>
      <c r="F24" s="8">
        <f t="shared" si="0"/>
        <v>49.264976000000004</v>
      </c>
    </row>
    <row r="25" spans="1:6" x14ac:dyDescent="0.25">
      <c r="C25" s="8">
        <v>520</v>
      </c>
      <c r="D25" s="8">
        <v>50.472881000000001</v>
      </c>
      <c r="E25" s="8">
        <v>39.808768999999998</v>
      </c>
      <c r="F25" s="8">
        <f t="shared" si="0"/>
        <v>45.140825</v>
      </c>
    </row>
    <row r="26" spans="1:6" x14ac:dyDescent="0.25">
      <c r="C26" s="8">
        <v>530</v>
      </c>
      <c r="D26" s="8">
        <v>56.471001999999999</v>
      </c>
      <c r="E26" s="8">
        <v>36.472496999999997</v>
      </c>
      <c r="F26" s="8">
        <f t="shared" si="0"/>
        <v>46.471749500000001</v>
      </c>
    </row>
    <row r="27" spans="1:6" x14ac:dyDescent="0.25">
      <c r="C27" s="8">
        <v>540</v>
      </c>
      <c r="D27" s="8">
        <v>61.596162999999997</v>
      </c>
      <c r="E27" s="8">
        <v>35.510888999999999</v>
      </c>
      <c r="F27" s="8">
        <f t="shared" si="0"/>
        <v>48.553525999999998</v>
      </c>
    </row>
    <row r="28" spans="1:6" x14ac:dyDescent="0.25">
      <c r="C28" s="8">
        <v>550</v>
      </c>
      <c r="D28" s="8">
        <v>63.463256000000001</v>
      </c>
      <c r="E28" s="8">
        <v>39.204020999999997</v>
      </c>
      <c r="F28" s="8">
        <f t="shared" si="0"/>
        <v>51.333638499999999</v>
      </c>
    </row>
    <row r="29" spans="1:6" x14ac:dyDescent="0.25">
      <c r="C29" s="8">
        <v>560</v>
      </c>
      <c r="D29" s="8">
        <v>65.628777999999997</v>
      </c>
      <c r="E29" s="8">
        <v>44.991591999999997</v>
      </c>
      <c r="F29" s="8">
        <f t="shared" si="0"/>
        <v>55.310184999999997</v>
      </c>
    </row>
    <row r="30" spans="1:6" x14ac:dyDescent="0.25">
      <c r="C30" s="8">
        <v>570</v>
      </c>
      <c r="D30" s="8">
        <v>68.223881000000006</v>
      </c>
      <c r="E30" s="8">
        <v>49.562640999999999</v>
      </c>
      <c r="F30" s="8">
        <f t="shared" si="0"/>
        <v>58.893261000000003</v>
      </c>
    </row>
    <row r="31" spans="1:6" x14ac:dyDescent="0.25">
      <c r="C31" s="8">
        <v>580</v>
      </c>
      <c r="D31" s="8">
        <v>70.251931999999996</v>
      </c>
      <c r="E31" s="8">
        <v>51.493022000000003</v>
      </c>
      <c r="F31" s="8">
        <f t="shared" si="0"/>
        <v>60.872477000000003</v>
      </c>
    </row>
    <row r="32" spans="1:6" x14ac:dyDescent="0.25">
      <c r="C32" s="8">
        <v>590</v>
      </c>
      <c r="D32" s="8">
        <v>70.455169999999995</v>
      </c>
      <c r="E32" s="8">
        <v>49.199266000000001</v>
      </c>
      <c r="F32" s="8">
        <f t="shared" si="0"/>
        <v>59.827218000000002</v>
      </c>
    </row>
    <row r="33" spans="3:6" x14ac:dyDescent="0.25">
      <c r="C33" s="8">
        <v>600</v>
      </c>
      <c r="D33" s="8">
        <v>68.503501999999997</v>
      </c>
      <c r="E33" s="8">
        <v>45.180253</v>
      </c>
      <c r="F33" s="8">
        <f t="shared" si="0"/>
        <v>56.841877499999995</v>
      </c>
    </row>
    <row r="34" spans="3:6" x14ac:dyDescent="0.25">
      <c r="C34" s="8">
        <v>610</v>
      </c>
      <c r="D34" s="8">
        <v>64.552626000000004</v>
      </c>
      <c r="E34" s="8">
        <v>41.456206999999999</v>
      </c>
      <c r="F34" s="8">
        <f t="shared" si="0"/>
        <v>53.004416500000005</v>
      </c>
    </row>
    <row r="35" spans="3:6" x14ac:dyDescent="0.25">
      <c r="C35" s="8">
        <v>620</v>
      </c>
      <c r="D35" s="8">
        <v>62.825009999999999</v>
      </c>
      <c r="E35" s="8">
        <v>40.027655000000003</v>
      </c>
      <c r="F35" s="8">
        <f t="shared" si="0"/>
        <v>51.426332500000001</v>
      </c>
    </row>
    <row r="36" spans="3:6" x14ac:dyDescent="0.25">
      <c r="C36" s="8">
        <v>630</v>
      </c>
      <c r="D36" s="8">
        <v>59.489213999999997</v>
      </c>
      <c r="E36" s="8">
        <v>39.197026000000001</v>
      </c>
      <c r="F36" s="8">
        <f t="shared" si="0"/>
        <v>49.343119999999999</v>
      </c>
    </row>
    <row r="37" spans="3:6" x14ac:dyDescent="0.25">
      <c r="C37" s="8">
        <v>640</v>
      </c>
      <c r="D37" s="8">
        <v>57.591571000000002</v>
      </c>
      <c r="E37" s="8">
        <v>38.792903000000003</v>
      </c>
      <c r="F37" s="8">
        <f t="shared" si="0"/>
        <v>48.192237000000006</v>
      </c>
    </row>
    <row r="38" spans="3:6" x14ac:dyDescent="0.25">
      <c r="C38" s="8">
        <v>650</v>
      </c>
      <c r="D38" s="8">
        <v>54.681555000000003</v>
      </c>
      <c r="E38" s="8">
        <v>38.787005999999998</v>
      </c>
      <c r="F38" s="8">
        <f t="shared" si="0"/>
        <v>46.734280499999997</v>
      </c>
    </row>
    <row r="39" spans="3:6" x14ac:dyDescent="0.25">
      <c r="C39" s="8">
        <v>660</v>
      </c>
      <c r="D39" s="8">
        <v>50.077472</v>
      </c>
      <c r="E39" s="8">
        <v>38.959102999999999</v>
      </c>
      <c r="F39" s="8">
        <f t="shared" si="0"/>
        <v>44.5182875</v>
      </c>
    </row>
    <row r="40" spans="3:6" x14ac:dyDescent="0.25">
      <c r="C40" s="8">
        <v>670</v>
      </c>
      <c r="D40" s="8">
        <v>49.949252000000001</v>
      </c>
      <c r="E40" s="8">
        <v>41.248759999999997</v>
      </c>
      <c r="F40" s="8">
        <f t="shared" si="0"/>
        <v>45.599006000000003</v>
      </c>
    </row>
    <row r="41" spans="3:6" x14ac:dyDescent="0.25">
      <c r="C41" s="8">
        <v>680</v>
      </c>
      <c r="D41" s="8">
        <v>53.658940000000001</v>
      </c>
      <c r="E41" s="8">
        <v>44.395713000000001</v>
      </c>
      <c r="F41" s="8">
        <f t="shared" si="0"/>
        <v>49.027326500000001</v>
      </c>
    </row>
    <row r="42" spans="3:6" x14ac:dyDescent="0.25">
      <c r="C42" s="8">
        <v>690</v>
      </c>
      <c r="D42" s="8">
        <v>59.051352000000001</v>
      </c>
      <c r="E42" s="8">
        <v>45.221642000000003</v>
      </c>
      <c r="F42" s="8">
        <f t="shared" si="0"/>
        <v>52.136497000000006</v>
      </c>
    </row>
    <row r="43" spans="3:6" x14ac:dyDescent="0.25">
      <c r="C43" s="8">
        <v>700</v>
      </c>
      <c r="D43" s="8">
        <v>64.330385000000007</v>
      </c>
      <c r="E43" s="8">
        <v>45.855193999999997</v>
      </c>
      <c r="F43" s="8">
        <f t="shared" si="0"/>
        <v>55.092789500000002</v>
      </c>
    </row>
    <row r="44" spans="3:6" x14ac:dyDescent="0.25">
      <c r="C44" s="8">
        <v>710</v>
      </c>
      <c r="D44" s="8">
        <v>65.12791</v>
      </c>
      <c r="E44" s="8">
        <v>45.656202</v>
      </c>
      <c r="F44" s="8">
        <f t="shared" si="0"/>
        <v>55.392055999999997</v>
      </c>
    </row>
    <row r="45" spans="3:6" x14ac:dyDescent="0.25">
      <c r="C45" s="8">
        <v>720</v>
      </c>
      <c r="D45" s="8">
        <v>65.055728999999999</v>
      </c>
      <c r="E45" s="8">
        <v>43.935231999999999</v>
      </c>
      <c r="F45" s="8">
        <f t="shared" si="0"/>
        <v>54.495480499999999</v>
      </c>
    </row>
    <row r="46" spans="3:6" x14ac:dyDescent="0.25">
      <c r="C46" s="8">
        <v>730</v>
      </c>
      <c r="D46" s="8">
        <v>65.030058999999994</v>
      </c>
      <c r="E46" s="8">
        <v>41.506877000000003</v>
      </c>
      <c r="F46" s="8">
        <f t="shared" si="0"/>
        <v>53.268467999999999</v>
      </c>
    </row>
    <row r="47" spans="3:6" x14ac:dyDescent="0.25">
      <c r="C47" s="8">
        <v>740</v>
      </c>
      <c r="D47" s="8">
        <v>63.087420000000002</v>
      </c>
      <c r="E47" s="8">
        <v>39.070379000000003</v>
      </c>
      <c r="F47" s="8">
        <f t="shared" si="0"/>
        <v>51.078899500000006</v>
      </c>
    </row>
    <row r="48" spans="3:6" x14ac:dyDescent="0.25">
      <c r="C48" s="8">
        <v>750</v>
      </c>
      <c r="D48" s="8">
        <v>60.852370000000001</v>
      </c>
      <c r="E48" s="8">
        <v>37.059693000000003</v>
      </c>
      <c r="F48" s="8">
        <f t="shared" si="0"/>
        <v>48.956031500000002</v>
      </c>
    </row>
    <row r="49" spans="3:6" x14ac:dyDescent="0.25">
      <c r="C49" s="8">
        <v>760</v>
      </c>
      <c r="D49" s="8">
        <v>59.099578999999999</v>
      </c>
      <c r="E49" s="8">
        <v>35.747137000000002</v>
      </c>
      <c r="F49" s="8">
        <f t="shared" si="0"/>
        <v>47.423358</v>
      </c>
    </row>
    <row r="50" spans="3:6" x14ac:dyDescent="0.25">
      <c r="C50" s="8">
        <v>770</v>
      </c>
      <c r="D50" s="8">
        <v>57.793562999999999</v>
      </c>
      <c r="E50" s="8">
        <v>35.113591</v>
      </c>
      <c r="F50" s="8">
        <f t="shared" si="0"/>
        <v>46.453576999999996</v>
      </c>
    </row>
    <row r="51" spans="3:6" x14ac:dyDescent="0.25">
      <c r="C51" s="8">
        <v>780</v>
      </c>
      <c r="D51" s="8">
        <v>55.846741000000002</v>
      </c>
      <c r="E51" s="8">
        <v>35.115212999999997</v>
      </c>
      <c r="F51" s="8">
        <f t="shared" si="0"/>
        <v>45.480976999999996</v>
      </c>
    </row>
    <row r="52" spans="3:6" x14ac:dyDescent="0.25">
      <c r="C52" s="8">
        <v>790</v>
      </c>
      <c r="D52" s="8">
        <v>54.678956999999997</v>
      </c>
      <c r="E52" s="8">
        <v>35.703645000000002</v>
      </c>
      <c r="F52" s="8">
        <f t="shared" si="0"/>
        <v>45.191300999999996</v>
      </c>
    </row>
    <row r="53" spans="3:6" x14ac:dyDescent="0.25">
      <c r="C53" s="8">
        <v>800</v>
      </c>
      <c r="D53" s="8">
        <v>53.890397999999998</v>
      </c>
      <c r="E53" s="8">
        <v>36.811934000000001</v>
      </c>
      <c r="F53" s="8">
        <f t="shared" si="0"/>
        <v>45.351165999999999</v>
      </c>
    </row>
    <row r="54" spans="3:6" x14ac:dyDescent="0.25">
      <c r="C54" s="8">
        <v>810</v>
      </c>
      <c r="D54" s="8">
        <v>54.071201000000002</v>
      </c>
      <c r="E54" s="8">
        <v>38.459401</v>
      </c>
      <c r="F54" s="8">
        <f t="shared" si="0"/>
        <v>46.265301000000001</v>
      </c>
    </row>
    <row r="55" spans="3:6" x14ac:dyDescent="0.25">
      <c r="C55" s="8">
        <v>820</v>
      </c>
      <c r="D55" s="8">
        <v>54.375005000000002</v>
      </c>
      <c r="E55" s="8">
        <v>41.071703999999997</v>
      </c>
      <c r="F55" s="8">
        <f t="shared" si="0"/>
        <v>47.723354499999999</v>
      </c>
    </row>
    <row r="56" spans="3:6" x14ac:dyDescent="0.25">
      <c r="C56" s="8">
        <v>830</v>
      </c>
      <c r="D56" s="8">
        <v>56.040747000000003</v>
      </c>
      <c r="E56" s="8">
        <v>43.278691000000002</v>
      </c>
      <c r="F56" s="8">
        <f t="shared" si="0"/>
        <v>49.659719000000003</v>
      </c>
    </row>
    <row r="57" spans="3:6" x14ac:dyDescent="0.25">
      <c r="C57" s="8">
        <v>840</v>
      </c>
      <c r="D57" s="8">
        <v>57.993783000000001</v>
      </c>
      <c r="E57" s="8">
        <v>43.265813999999999</v>
      </c>
      <c r="F57" s="8">
        <f t="shared" si="0"/>
        <v>50.6297985</v>
      </c>
    </row>
    <row r="58" spans="3:6" x14ac:dyDescent="0.25">
      <c r="C58" s="8">
        <v>850</v>
      </c>
      <c r="D58" s="8">
        <v>60.041725</v>
      </c>
      <c r="E58" s="8">
        <v>44.992806000000002</v>
      </c>
      <c r="F58" s="8">
        <f t="shared" si="0"/>
        <v>52.517265500000001</v>
      </c>
    </row>
    <row r="59" spans="3:6" x14ac:dyDescent="0.25">
      <c r="C59" s="8">
        <v>860</v>
      </c>
      <c r="D59" s="8">
        <v>61.896644000000002</v>
      </c>
      <c r="E59" s="8">
        <v>45.445082999999997</v>
      </c>
      <c r="F59" s="8">
        <f t="shared" si="0"/>
        <v>53.670863499999996</v>
      </c>
    </row>
    <row r="60" spans="3:6" x14ac:dyDescent="0.25">
      <c r="C60" s="8">
        <v>870</v>
      </c>
      <c r="D60" s="8">
        <v>62.948189999999997</v>
      </c>
      <c r="E60" s="8">
        <v>45.215746000000003</v>
      </c>
      <c r="F60" s="8">
        <f t="shared" si="0"/>
        <v>54.081968000000003</v>
      </c>
    </row>
    <row r="61" spans="3:6" x14ac:dyDescent="0.25">
      <c r="C61" s="8">
        <v>880</v>
      </c>
      <c r="D61" s="8">
        <v>63.287816999999997</v>
      </c>
      <c r="E61" s="8">
        <v>44.343778</v>
      </c>
      <c r="F61" s="8">
        <f t="shared" si="0"/>
        <v>53.815797500000002</v>
      </c>
    </row>
    <row r="62" spans="3:6" x14ac:dyDescent="0.25">
      <c r="C62" s="8">
        <v>890</v>
      </c>
      <c r="D62" s="8">
        <v>62.957019000000003</v>
      </c>
      <c r="E62" s="8">
        <v>42.698129999999999</v>
      </c>
      <c r="F62" s="8">
        <f t="shared" si="0"/>
        <v>52.827574499999997</v>
      </c>
    </row>
    <row r="63" spans="3:6" x14ac:dyDescent="0.25">
      <c r="C63" s="8">
        <v>900</v>
      </c>
      <c r="D63" s="8">
        <v>61.985894999999999</v>
      </c>
      <c r="E63" s="8">
        <v>41.223351999999998</v>
      </c>
      <c r="F63" s="8">
        <f t="shared" si="0"/>
        <v>51.604623500000002</v>
      </c>
    </row>
    <row r="64" spans="3:6" x14ac:dyDescent="0.25">
      <c r="C64" s="8">
        <v>910</v>
      </c>
      <c r="D64" s="8">
        <v>60.697253000000003</v>
      </c>
      <c r="E64" s="8">
        <v>39.745113000000003</v>
      </c>
      <c r="F64" s="8">
        <f t="shared" si="0"/>
        <v>50.221183000000003</v>
      </c>
    </row>
    <row r="65" spans="3:6" x14ac:dyDescent="0.25">
      <c r="C65" s="8">
        <v>920</v>
      </c>
      <c r="D65" s="8">
        <v>59.447380000000003</v>
      </c>
      <c r="E65" s="8">
        <v>38.496581999999997</v>
      </c>
      <c r="F65" s="8">
        <f t="shared" si="0"/>
        <v>48.971981</v>
      </c>
    </row>
    <row r="66" spans="3:6" x14ac:dyDescent="0.25">
      <c r="C66" s="8">
        <v>930</v>
      </c>
      <c r="D66" s="8">
        <v>58.406801999999999</v>
      </c>
      <c r="E66" s="8">
        <v>37.759349999999998</v>
      </c>
      <c r="F66" s="8">
        <f t="shared" si="0"/>
        <v>48.083075999999998</v>
      </c>
    </row>
    <row r="67" spans="3:6" x14ac:dyDescent="0.25">
      <c r="C67" s="8">
        <v>940</v>
      </c>
      <c r="D67" s="8">
        <v>57.768537999999999</v>
      </c>
      <c r="E67" s="8">
        <v>37.59254</v>
      </c>
      <c r="F67" s="8">
        <f t="shared" ref="F67:F130" si="1">AVERAGE(D67:E67)</f>
        <v>47.680538999999996</v>
      </c>
    </row>
    <row r="68" spans="3:6" x14ac:dyDescent="0.25">
      <c r="C68" s="8">
        <v>950</v>
      </c>
      <c r="D68" s="8">
        <v>57.730584999999998</v>
      </c>
      <c r="E68" s="8">
        <v>37.915137999999999</v>
      </c>
      <c r="F68" s="8">
        <f t="shared" si="1"/>
        <v>47.822861500000002</v>
      </c>
    </row>
    <row r="69" spans="3:6" x14ac:dyDescent="0.25">
      <c r="C69" s="8">
        <v>960</v>
      </c>
      <c r="D69" s="8">
        <v>58.247138999999997</v>
      </c>
      <c r="E69" s="8">
        <v>38.560560000000002</v>
      </c>
      <c r="F69" s="8">
        <f t="shared" si="1"/>
        <v>48.4038495</v>
      </c>
    </row>
    <row r="70" spans="3:6" x14ac:dyDescent="0.25">
      <c r="C70" s="8">
        <v>970</v>
      </c>
      <c r="D70" s="8">
        <v>59.142411000000003</v>
      </c>
      <c r="E70" s="8">
        <v>39.350527999999997</v>
      </c>
      <c r="F70" s="8">
        <f t="shared" si="1"/>
        <v>49.246469500000003</v>
      </c>
    </row>
    <row r="71" spans="3:6" x14ac:dyDescent="0.25">
      <c r="C71" s="8">
        <v>980</v>
      </c>
      <c r="D71" s="8">
        <v>60.163321000000003</v>
      </c>
      <c r="E71" s="8">
        <v>40.106116</v>
      </c>
      <c r="F71" s="8">
        <f t="shared" si="1"/>
        <v>50.134718500000005</v>
      </c>
    </row>
    <row r="72" spans="3:6" x14ac:dyDescent="0.25">
      <c r="C72" s="8">
        <v>990</v>
      </c>
      <c r="D72" s="8">
        <v>61.128464000000001</v>
      </c>
      <c r="E72" s="8">
        <v>40.678915000000003</v>
      </c>
      <c r="F72" s="8">
        <f t="shared" si="1"/>
        <v>50.903689499999999</v>
      </c>
    </row>
    <row r="73" spans="3:6" x14ac:dyDescent="0.25">
      <c r="C73" s="8">
        <v>1000</v>
      </c>
      <c r="D73" s="8">
        <v>61.906905999999999</v>
      </c>
      <c r="E73" s="8">
        <v>41.004452000000001</v>
      </c>
      <c r="F73" s="8">
        <f t="shared" si="1"/>
        <v>51.455679000000003</v>
      </c>
    </row>
    <row r="74" spans="3:6" x14ac:dyDescent="0.25">
      <c r="C74" s="8">
        <v>1010</v>
      </c>
      <c r="D74" s="8">
        <v>62.387064000000002</v>
      </c>
      <c r="E74" s="8">
        <v>41.083255000000001</v>
      </c>
      <c r="F74" s="8">
        <f t="shared" si="1"/>
        <v>51.735159500000002</v>
      </c>
    </row>
    <row r="75" spans="3:6" x14ac:dyDescent="0.25">
      <c r="C75" s="8">
        <v>1020</v>
      </c>
      <c r="D75" s="8">
        <v>62.562334</v>
      </c>
      <c r="E75" s="8">
        <v>40.929817999999997</v>
      </c>
      <c r="F75" s="8">
        <f t="shared" si="1"/>
        <v>51.746076000000002</v>
      </c>
    </row>
    <row r="76" spans="3:6" x14ac:dyDescent="0.25">
      <c r="C76" s="8">
        <v>1030</v>
      </c>
      <c r="D76" s="8">
        <v>62.455244999999998</v>
      </c>
      <c r="E76" s="8">
        <v>40.620542999999998</v>
      </c>
      <c r="F76" s="8">
        <f t="shared" si="1"/>
        <v>51.537893999999994</v>
      </c>
    </row>
    <row r="77" spans="3:6" x14ac:dyDescent="0.25">
      <c r="C77" s="8">
        <v>1040</v>
      </c>
      <c r="D77" s="8">
        <v>62.175345</v>
      </c>
      <c r="E77" s="8">
        <v>40.281672999999998</v>
      </c>
      <c r="F77" s="8">
        <f t="shared" si="1"/>
        <v>51.228509000000003</v>
      </c>
    </row>
    <row r="78" spans="3:6" x14ac:dyDescent="0.25">
      <c r="C78" s="8">
        <v>1050</v>
      </c>
      <c r="D78" s="8">
        <v>61.884503000000002</v>
      </c>
      <c r="E78" s="8">
        <v>40.007128999999999</v>
      </c>
      <c r="F78" s="8">
        <f t="shared" si="1"/>
        <v>50.945816000000001</v>
      </c>
    </row>
    <row r="79" spans="3:6" x14ac:dyDescent="0.25">
      <c r="C79" s="8">
        <v>1060</v>
      </c>
      <c r="D79" s="8">
        <v>61.691481000000003</v>
      </c>
      <c r="E79" s="8">
        <v>39.913390999999997</v>
      </c>
      <c r="F79" s="8">
        <f t="shared" si="1"/>
        <v>50.802436</v>
      </c>
    </row>
    <row r="80" spans="3:6" x14ac:dyDescent="0.25">
      <c r="C80" s="8">
        <v>1070</v>
      </c>
      <c r="D80" s="8">
        <v>61.704835000000003</v>
      </c>
      <c r="E80" s="8">
        <v>40.090293000000003</v>
      </c>
      <c r="F80" s="8">
        <f t="shared" si="1"/>
        <v>50.897564000000003</v>
      </c>
    </row>
    <row r="81" spans="3:6" x14ac:dyDescent="0.25">
      <c r="C81" s="8">
        <v>1080</v>
      </c>
      <c r="D81" s="8">
        <v>61.991185000000002</v>
      </c>
      <c r="E81" s="8">
        <v>40.565755000000003</v>
      </c>
      <c r="F81" s="8">
        <f t="shared" si="1"/>
        <v>51.278469999999999</v>
      </c>
    </row>
    <row r="82" spans="3:6" x14ac:dyDescent="0.25">
      <c r="C82" s="8">
        <v>1090</v>
      </c>
      <c r="D82" s="8">
        <v>62.612988000000001</v>
      </c>
      <c r="E82" s="8">
        <v>41.294352000000003</v>
      </c>
      <c r="F82" s="8">
        <f t="shared" si="1"/>
        <v>51.953670000000002</v>
      </c>
    </row>
    <row r="83" spans="3:6" x14ac:dyDescent="0.25">
      <c r="C83" s="8">
        <v>1100</v>
      </c>
      <c r="D83" s="8">
        <v>63.521098000000002</v>
      </c>
      <c r="E83" s="8">
        <v>42.211275999999998</v>
      </c>
      <c r="F83" s="8">
        <f t="shared" si="1"/>
        <v>52.866186999999996</v>
      </c>
    </row>
    <row r="84" spans="3:6" x14ac:dyDescent="0.25">
      <c r="C84" s="8">
        <v>1110</v>
      </c>
      <c r="D84" s="8">
        <v>64.621108000000007</v>
      </c>
      <c r="E84" s="8">
        <v>43.248843000000001</v>
      </c>
      <c r="F84" s="8">
        <f t="shared" si="1"/>
        <v>53.934975500000007</v>
      </c>
    </row>
    <row r="85" spans="3:6" x14ac:dyDescent="0.25">
      <c r="C85" s="8">
        <v>1120</v>
      </c>
      <c r="D85" s="8">
        <v>65.813637</v>
      </c>
      <c r="E85" s="8">
        <v>44.283456000000001</v>
      </c>
      <c r="F85" s="8">
        <f t="shared" si="1"/>
        <v>55.0485465</v>
      </c>
    </row>
    <row r="86" spans="3:6" x14ac:dyDescent="0.25">
      <c r="C86" s="8">
        <v>1130</v>
      </c>
      <c r="D86" s="8">
        <v>66.963046000000006</v>
      </c>
      <c r="E86" s="8">
        <v>45.188231000000002</v>
      </c>
      <c r="F86" s="8">
        <f t="shared" si="1"/>
        <v>56.075638500000004</v>
      </c>
    </row>
    <row r="87" spans="3:6" x14ac:dyDescent="0.25">
      <c r="C87" s="8">
        <v>1140</v>
      </c>
      <c r="D87" s="8">
        <v>67.965193999999997</v>
      </c>
      <c r="E87" s="8">
        <v>45.896317000000003</v>
      </c>
      <c r="F87" s="8">
        <f t="shared" si="1"/>
        <v>56.930755500000004</v>
      </c>
    </row>
    <row r="88" spans="3:6" x14ac:dyDescent="0.25">
      <c r="C88" s="8">
        <v>1150</v>
      </c>
      <c r="D88" s="8">
        <v>68.805447999999998</v>
      </c>
      <c r="E88" s="8">
        <v>46.359205000000003</v>
      </c>
      <c r="F88" s="8">
        <f t="shared" si="1"/>
        <v>57.582326500000001</v>
      </c>
    </row>
    <row r="89" spans="3:6" x14ac:dyDescent="0.25">
      <c r="C89" s="8">
        <v>1160</v>
      </c>
      <c r="D89" s="8">
        <v>69.438042999999993</v>
      </c>
      <c r="E89" s="8">
        <v>46.485213000000002</v>
      </c>
      <c r="F89" s="8">
        <f t="shared" si="1"/>
        <v>57.961627999999997</v>
      </c>
    </row>
    <row r="90" spans="3:6" x14ac:dyDescent="0.25">
      <c r="C90" s="8">
        <v>1170</v>
      </c>
      <c r="D90" s="8">
        <v>69.757109999999997</v>
      </c>
      <c r="E90" s="8">
        <v>46.231650000000002</v>
      </c>
      <c r="F90" s="8">
        <f t="shared" si="1"/>
        <v>57.99438</v>
      </c>
    </row>
    <row r="91" spans="3:6" x14ac:dyDescent="0.25">
      <c r="C91" s="8">
        <v>1180</v>
      </c>
      <c r="D91" s="8">
        <v>69.750190000000003</v>
      </c>
      <c r="E91" s="8">
        <v>45.630837999999997</v>
      </c>
      <c r="F91" s="8">
        <f t="shared" si="1"/>
        <v>57.690514</v>
      </c>
    </row>
    <row r="92" spans="3:6" x14ac:dyDescent="0.25">
      <c r="C92" s="8">
        <v>1190</v>
      </c>
      <c r="D92" s="8">
        <v>69.419973999999996</v>
      </c>
      <c r="E92" s="8">
        <v>44.607860000000002</v>
      </c>
      <c r="F92" s="8">
        <f t="shared" si="1"/>
        <v>57.013916999999999</v>
      </c>
    </row>
    <row r="93" spans="3:6" x14ac:dyDescent="0.25">
      <c r="C93" s="8">
        <v>1200</v>
      </c>
      <c r="D93" s="8">
        <v>68.725483999999994</v>
      </c>
      <c r="E93" s="8">
        <v>43.112957999999999</v>
      </c>
      <c r="F93" s="8">
        <f t="shared" si="1"/>
        <v>55.919220999999993</v>
      </c>
    </row>
    <row r="94" spans="3:6" x14ac:dyDescent="0.25">
      <c r="C94" s="8">
        <v>1210</v>
      </c>
      <c r="D94" s="8">
        <v>67.713049999999996</v>
      </c>
      <c r="E94" s="8">
        <v>41.251896000000002</v>
      </c>
      <c r="F94" s="8">
        <f t="shared" si="1"/>
        <v>54.482472999999999</v>
      </c>
    </row>
    <row r="95" spans="3:6" x14ac:dyDescent="0.25">
      <c r="C95" s="8">
        <v>1220</v>
      </c>
      <c r="D95" s="8">
        <v>66.344603000000006</v>
      </c>
      <c r="E95" s="8">
        <v>39.019730000000003</v>
      </c>
      <c r="F95" s="8">
        <f t="shared" si="1"/>
        <v>52.682166500000008</v>
      </c>
    </row>
    <row r="96" spans="3:6" x14ac:dyDescent="0.25">
      <c r="C96" s="8">
        <v>1230</v>
      </c>
      <c r="D96" s="8">
        <v>64.504833000000005</v>
      </c>
      <c r="E96" s="8">
        <v>36.343612</v>
      </c>
      <c r="F96" s="8">
        <f t="shared" si="1"/>
        <v>50.424222499999999</v>
      </c>
    </row>
    <row r="97" spans="3:6" x14ac:dyDescent="0.25">
      <c r="C97" s="8">
        <v>1240</v>
      </c>
      <c r="D97" s="8">
        <v>62.132046000000003</v>
      </c>
      <c r="E97" s="8">
        <v>33.237549999999999</v>
      </c>
      <c r="F97" s="8">
        <f t="shared" si="1"/>
        <v>47.684798000000001</v>
      </c>
    </row>
    <row r="98" spans="3:6" x14ac:dyDescent="0.25">
      <c r="C98" s="8">
        <v>1250</v>
      </c>
      <c r="D98" s="8">
        <v>59.338087999999999</v>
      </c>
      <c r="E98" s="8">
        <v>29.867165</v>
      </c>
      <c r="F98" s="8">
        <f t="shared" si="1"/>
        <v>44.6026265</v>
      </c>
    </row>
    <row r="99" spans="3:6" x14ac:dyDescent="0.25">
      <c r="C99" s="8">
        <v>1260</v>
      </c>
      <c r="D99" s="8">
        <v>56.017375999999999</v>
      </c>
      <c r="E99" s="8">
        <v>26.317748999999999</v>
      </c>
      <c r="F99" s="8">
        <f t="shared" si="1"/>
        <v>41.167562500000003</v>
      </c>
    </row>
    <row r="100" spans="3:6" x14ac:dyDescent="0.25">
      <c r="C100" s="8">
        <v>1270</v>
      </c>
      <c r="D100" s="8">
        <v>51.928102000000003</v>
      </c>
      <c r="E100" s="8">
        <v>22.538004999999998</v>
      </c>
      <c r="F100" s="8">
        <f t="shared" si="1"/>
        <v>37.233053499999997</v>
      </c>
    </row>
    <row r="101" spans="3:6" x14ac:dyDescent="0.25">
      <c r="C101" s="8">
        <v>1280</v>
      </c>
      <c r="D101" s="8">
        <v>47.124611000000002</v>
      </c>
      <c r="E101" s="8">
        <v>18.717103999999999</v>
      </c>
      <c r="F101" s="8">
        <f t="shared" si="1"/>
        <v>32.920857499999997</v>
      </c>
    </row>
    <row r="102" spans="3:6" x14ac:dyDescent="0.25">
      <c r="C102" s="8">
        <v>1290</v>
      </c>
      <c r="D102" s="8">
        <v>41.867702999999999</v>
      </c>
      <c r="E102" s="8">
        <v>15.159632</v>
      </c>
      <c r="F102" s="8">
        <f t="shared" si="1"/>
        <v>28.5136675</v>
      </c>
    </row>
    <row r="103" spans="3:6" x14ac:dyDescent="0.25">
      <c r="C103" s="8">
        <v>1300</v>
      </c>
      <c r="D103" s="8">
        <v>36.201199000000003</v>
      </c>
      <c r="E103" s="8">
        <v>11.957758999999999</v>
      </c>
      <c r="F103" s="8">
        <f t="shared" si="1"/>
        <v>24.079478999999999</v>
      </c>
    </row>
    <row r="104" spans="3:6" x14ac:dyDescent="0.25">
      <c r="C104" s="8">
        <v>1310</v>
      </c>
      <c r="D104" s="8">
        <v>30.205573000000001</v>
      </c>
      <c r="E104" s="8">
        <v>9.1556639999999998</v>
      </c>
      <c r="F104" s="8">
        <f t="shared" si="1"/>
        <v>19.680618500000001</v>
      </c>
    </row>
    <row r="105" spans="3:6" x14ac:dyDescent="0.25">
      <c r="C105" s="8">
        <v>1320</v>
      </c>
      <c r="D105" s="8">
        <v>24.308817999999999</v>
      </c>
      <c r="E105" s="8">
        <v>6.9639530000000001</v>
      </c>
      <c r="F105" s="8">
        <f t="shared" si="1"/>
        <v>15.636385499999999</v>
      </c>
    </row>
    <row r="106" spans="3:6" x14ac:dyDescent="0.25">
      <c r="C106" s="8">
        <v>1330</v>
      </c>
      <c r="D106" s="8">
        <v>19.266190999999999</v>
      </c>
      <c r="E106" s="8">
        <v>5.5617900000000002</v>
      </c>
      <c r="F106" s="8">
        <f t="shared" si="1"/>
        <v>12.413990500000001</v>
      </c>
    </row>
    <row r="107" spans="3:6" x14ac:dyDescent="0.25">
      <c r="C107" s="8">
        <v>1340</v>
      </c>
      <c r="D107" s="8">
        <v>15.599297999999999</v>
      </c>
      <c r="E107" s="8">
        <v>4.9718549999999997</v>
      </c>
      <c r="F107" s="8">
        <f t="shared" si="1"/>
        <v>10.285576499999999</v>
      </c>
    </row>
    <row r="108" spans="3:6" x14ac:dyDescent="0.25">
      <c r="C108" s="8">
        <v>1350</v>
      </c>
      <c r="D108" s="8">
        <v>13.598455</v>
      </c>
      <c r="E108" s="8">
        <v>5.1774480000000001</v>
      </c>
      <c r="F108" s="8">
        <f t="shared" si="1"/>
        <v>9.3879514999999998</v>
      </c>
    </row>
    <row r="109" spans="3:6" x14ac:dyDescent="0.25">
      <c r="C109" s="8">
        <v>1360</v>
      </c>
      <c r="D109" s="8">
        <v>13.478363999999999</v>
      </c>
      <c r="E109" s="8">
        <v>6.1706399999999997</v>
      </c>
      <c r="F109" s="8">
        <f t="shared" si="1"/>
        <v>9.824501999999999</v>
      </c>
    </row>
    <row r="110" spans="3:6" x14ac:dyDescent="0.25">
      <c r="C110" s="8">
        <v>1370</v>
      </c>
      <c r="D110" s="8">
        <v>15.003596</v>
      </c>
      <c r="E110" s="8">
        <v>7.7404650000000004</v>
      </c>
      <c r="F110" s="8">
        <f t="shared" si="1"/>
        <v>11.372030500000001</v>
      </c>
    </row>
    <row r="111" spans="3:6" x14ac:dyDescent="0.25">
      <c r="C111" s="8">
        <v>1380</v>
      </c>
      <c r="D111" s="8">
        <v>17.737044999999998</v>
      </c>
      <c r="E111" s="8">
        <v>9.6772770000000001</v>
      </c>
      <c r="F111" s="8">
        <f t="shared" si="1"/>
        <v>13.707160999999999</v>
      </c>
    </row>
    <row r="112" spans="3:6" x14ac:dyDescent="0.25">
      <c r="C112" s="8">
        <v>1390</v>
      </c>
      <c r="D112" s="8">
        <v>21.5184</v>
      </c>
      <c r="E112" s="8">
        <v>11.950504</v>
      </c>
      <c r="F112" s="8">
        <f t="shared" si="1"/>
        <v>16.734452000000001</v>
      </c>
    </row>
    <row r="113" spans="3:6" x14ac:dyDescent="0.25">
      <c r="C113" s="8">
        <v>1400</v>
      </c>
      <c r="D113" s="8">
        <v>25.790832999999999</v>
      </c>
      <c r="E113" s="8">
        <v>14.342888</v>
      </c>
      <c r="F113" s="8">
        <f t="shared" si="1"/>
        <v>20.066860500000001</v>
      </c>
    </row>
    <row r="114" spans="3:6" x14ac:dyDescent="0.25">
      <c r="C114" s="8">
        <v>1410</v>
      </c>
      <c r="D114" s="8">
        <v>29.940670999999998</v>
      </c>
      <c r="E114" s="8">
        <v>16.627130000000001</v>
      </c>
      <c r="F114" s="8">
        <f t="shared" si="1"/>
        <v>23.283900500000001</v>
      </c>
    </row>
    <row r="115" spans="3:6" x14ac:dyDescent="0.25">
      <c r="C115" s="8">
        <v>1420</v>
      </c>
      <c r="D115" s="8">
        <v>33.735061999999999</v>
      </c>
      <c r="E115" s="8">
        <v>18.696719999999999</v>
      </c>
      <c r="F115" s="8">
        <f t="shared" si="1"/>
        <v>26.215890999999999</v>
      </c>
    </row>
    <row r="116" spans="3:6" x14ac:dyDescent="0.25">
      <c r="C116" s="8">
        <v>1430</v>
      </c>
      <c r="D116" s="8">
        <v>37.152284000000002</v>
      </c>
      <c r="E116" s="8">
        <v>20.577466000000001</v>
      </c>
      <c r="F116" s="8">
        <f t="shared" si="1"/>
        <v>28.864875000000001</v>
      </c>
    </row>
    <row r="117" spans="3:6" x14ac:dyDescent="0.25">
      <c r="C117" s="8">
        <v>1440</v>
      </c>
      <c r="D117" s="8">
        <v>40.086342000000002</v>
      </c>
      <c r="E117" s="8">
        <v>22.204685999999999</v>
      </c>
      <c r="F117" s="8">
        <f t="shared" si="1"/>
        <v>31.145513999999999</v>
      </c>
    </row>
    <row r="118" spans="3:6" x14ac:dyDescent="0.25">
      <c r="C118" s="8">
        <v>1450</v>
      </c>
      <c r="D118" s="8">
        <v>42.497452000000003</v>
      </c>
      <c r="E118" s="8">
        <v>23.525480000000002</v>
      </c>
      <c r="F118" s="8">
        <f t="shared" si="1"/>
        <v>33.011465999999999</v>
      </c>
    </row>
    <row r="119" spans="3:6" x14ac:dyDescent="0.25">
      <c r="C119" s="8">
        <v>1460</v>
      </c>
      <c r="D119" s="8">
        <v>44.443649000000001</v>
      </c>
      <c r="E119" s="8">
        <v>24.567727000000001</v>
      </c>
      <c r="F119" s="8">
        <f t="shared" si="1"/>
        <v>34.505687999999999</v>
      </c>
    </row>
    <row r="120" spans="3:6" x14ac:dyDescent="0.25">
      <c r="C120" s="8">
        <v>1470</v>
      </c>
      <c r="D120" s="8">
        <v>46.006317000000003</v>
      </c>
      <c r="E120" s="8">
        <v>25.354931000000001</v>
      </c>
      <c r="F120" s="8">
        <f t="shared" si="1"/>
        <v>35.680624000000002</v>
      </c>
    </row>
    <row r="121" spans="3:6" x14ac:dyDescent="0.25">
      <c r="C121" s="8">
        <v>1480</v>
      </c>
      <c r="D121" s="8">
        <v>47.169775999999999</v>
      </c>
      <c r="E121" s="8">
        <v>25.852105000000002</v>
      </c>
      <c r="F121" s="8">
        <f t="shared" si="1"/>
        <v>36.510940500000004</v>
      </c>
    </row>
    <row r="122" spans="3:6" x14ac:dyDescent="0.25">
      <c r="C122" s="8">
        <v>1490</v>
      </c>
      <c r="D122" s="8">
        <v>47.959367999999998</v>
      </c>
      <c r="E122" s="8">
        <v>26.083121999999999</v>
      </c>
      <c r="F122" s="8">
        <f t="shared" si="1"/>
        <v>37.021245</v>
      </c>
    </row>
    <row r="123" spans="3:6" x14ac:dyDescent="0.25">
      <c r="C123" s="8">
        <v>1500</v>
      </c>
      <c r="D123" s="8">
        <v>48.406348999999999</v>
      </c>
      <c r="E123" s="8">
        <v>26.089144000000001</v>
      </c>
      <c r="F123" s="8">
        <f t="shared" si="1"/>
        <v>37.247746499999998</v>
      </c>
    </row>
    <row r="124" spans="3:6" x14ac:dyDescent="0.25">
      <c r="C124" s="8">
        <v>1510</v>
      </c>
      <c r="D124" s="8">
        <v>48.489240000000002</v>
      </c>
      <c r="E124" s="8">
        <v>25.854061999999999</v>
      </c>
      <c r="F124" s="8">
        <f t="shared" si="1"/>
        <v>37.171650999999997</v>
      </c>
    </row>
    <row r="125" spans="3:6" x14ac:dyDescent="0.25">
      <c r="C125" s="8">
        <v>1520</v>
      </c>
      <c r="D125" s="8">
        <v>48.283738</v>
      </c>
      <c r="E125" s="8">
        <v>25.400741</v>
      </c>
      <c r="F125" s="8">
        <f t="shared" si="1"/>
        <v>36.842239499999998</v>
      </c>
    </row>
    <row r="126" spans="3:6" x14ac:dyDescent="0.25">
      <c r="C126" s="8">
        <v>1530</v>
      </c>
      <c r="D126" s="8">
        <v>47.796407000000002</v>
      </c>
      <c r="E126" s="8">
        <v>24.778192000000001</v>
      </c>
      <c r="F126" s="8">
        <f t="shared" si="1"/>
        <v>36.287299500000003</v>
      </c>
    </row>
    <row r="127" spans="3:6" x14ac:dyDescent="0.25">
      <c r="C127" s="8">
        <v>1540</v>
      </c>
      <c r="D127" s="8">
        <v>47.060096999999999</v>
      </c>
      <c r="E127" s="8">
        <v>23.955188</v>
      </c>
      <c r="F127" s="8">
        <f t="shared" si="1"/>
        <v>35.507642500000003</v>
      </c>
    </row>
    <row r="128" spans="3:6" x14ac:dyDescent="0.25">
      <c r="C128" s="8">
        <v>1550</v>
      </c>
      <c r="D128" s="8">
        <v>46.045011000000002</v>
      </c>
      <c r="E128" s="8">
        <v>22.938763999999999</v>
      </c>
      <c r="F128" s="8">
        <f t="shared" si="1"/>
        <v>34.491887500000004</v>
      </c>
    </row>
    <row r="129" spans="3:6" x14ac:dyDescent="0.25">
      <c r="C129" s="8">
        <v>1560</v>
      </c>
      <c r="D129" s="8">
        <v>44.758918999999999</v>
      </c>
      <c r="E129" s="8">
        <v>21.813275999999998</v>
      </c>
      <c r="F129" s="8">
        <f t="shared" si="1"/>
        <v>33.286097499999997</v>
      </c>
    </row>
    <row r="130" spans="3:6" x14ac:dyDescent="0.25">
      <c r="C130" s="8">
        <v>1570</v>
      </c>
      <c r="D130" s="8">
        <v>43.238529999999997</v>
      </c>
      <c r="E130" s="8">
        <v>20.595687000000002</v>
      </c>
      <c r="F130" s="8">
        <f t="shared" si="1"/>
        <v>31.917108499999998</v>
      </c>
    </row>
    <row r="131" spans="3:6" x14ac:dyDescent="0.25">
      <c r="C131" s="8">
        <v>1580</v>
      </c>
      <c r="D131" s="8">
        <v>41.472456000000001</v>
      </c>
      <c r="E131" s="8">
        <v>19.266750999999999</v>
      </c>
      <c r="F131" s="8">
        <f t="shared" ref="F131:F194" si="2">AVERAGE(D131:E131)</f>
        <v>30.3696035</v>
      </c>
    </row>
    <row r="132" spans="3:6" x14ac:dyDescent="0.25">
      <c r="C132" s="8">
        <v>1590</v>
      </c>
      <c r="D132" s="8">
        <v>39.450395999999998</v>
      </c>
      <c r="E132" s="8">
        <v>17.855761000000001</v>
      </c>
      <c r="F132" s="8">
        <f t="shared" si="2"/>
        <v>28.653078499999999</v>
      </c>
    </row>
    <row r="133" spans="3:6" x14ac:dyDescent="0.25">
      <c r="C133" s="8">
        <v>1600</v>
      </c>
      <c r="D133" s="8">
        <v>37.179768000000003</v>
      </c>
      <c r="E133" s="8">
        <v>16.356649999999998</v>
      </c>
      <c r="F133" s="8">
        <f t="shared" si="2"/>
        <v>26.768208999999999</v>
      </c>
    </row>
    <row r="134" spans="3:6" x14ac:dyDescent="0.25">
      <c r="C134" s="8">
        <v>1610</v>
      </c>
      <c r="D134" s="8">
        <v>34.784948</v>
      </c>
      <c r="E134" s="8">
        <v>14.885880999999999</v>
      </c>
      <c r="F134" s="8">
        <f t="shared" si="2"/>
        <v>24.835414499999999</v>
      </c>
    </row>
    <row r="135" spans="3:6" x14ac:dyDescent="0.25">
      <c r="C135" s="8">
        <v>1620</v>
      </c>
      <c r="D135" s="8">
        <v>32.212721999999999</v>
      </c>
      <c r="E135" s="8">
        <v>13.398939</v>
      </c>
      <c r="F135" s="8">
        <f t="shared" si="2"/>
        <v>22.805830499999999</v>
      </c>
    </row>
    <row r="136" spans="3:6" x14ac:dyDescent="0.25">
      <c r="C136" s="8">
        <v>1630</v>
      </c>
      <c r="D136" s="8">
        <v>29.506170999999998</v>
      </c>
      <c r="E136" s="8">
        <v>11.871737</v>
      </c>
      <c r="F136" s="8">
        <f t="shared" si="2"/>
        <v>20.688953999999999</v>
      </c>
    </row>
    <row r="137" spans="3:6" x14ac:dyDescent="0.25">
      <c r="C137" s="8">
        <v>1640</v>
      </c>
      <c r="D137" s="8">
        <v>26.727982999999998</v>
      </c>
      <c r="E137" s="8">
        <v>10.389713</v>
      </c>
      <c r="F137" s="8">
        <f t="shared" si="2"/>
        <v>18.558847999999998</v>
      </c>
    </row>
    <row r="138" spans="3:6" x14ac:dyDescent="0.25">
      <c r="C138" s="8">
        <v>1650</v>
      </c>
      <c r="D138" s="8">
        <v>23.967479999999998</v>
      </c>
      <c r="E138" s="8">
        <v>9.0694789999999994</v>
      </c>
      <c r="F138" s="8">
        <f t="shared" si="2"/>
        <v>16.518479499999998</v>
      </c>
    </row>
    <row r="139" spans="3:6" x14ac:dyDescent="0.25">
      <c r="C139" s="8">
        <v>1660</v>
      </c>
      <c r="D139" s="8">
        <v>21.180942999999999</v>
      </c>
      <c r="E139" s="8">
        <v>7.8095800000000004</v>
      </c>
      <c r="F139" s="8">
        <f t="shared" si="2"/>
        <v>14.4952615</v>
      </c>
    </row>
    <row r="140" spans="3:6" x14ac:dyDescent="0.25">
      <c r="C140" s="8">
        <v>1670</v>
      </c>
      <c r="D140" s="8">
        <v>18.454591000000001</v>
      </c>
      <c r="E140" s="8">
        <v>6.6947539999999996</v>
      </c>
      <c r="F140" s="8">
        <f t="shared" si="2"/>
        <v>12.5746725</v>
      </c>
    </row>
    <row r="141" spans="3:6" x14ac:dyDescent="0.25">
      <c r="C141" s="8">
        <v>1680</v>
      </c>
      <c r="D141" s="8">
        <v>15.844344</v>
      </c>
      <c r="E141" s="8">
        <v>5.7525589999999998</v>
      </c>
      <c r="F141" s="8">
        <f t="shared" si="2"/>
        <v>10.798451499999999</v>
      </c>
    </row>
    <row r="142" spans="3:6" x14ac:dyDescent="0.25">
      <c r="C142" s="8">
        <v>1690</v>
      </c>
      <c r="D142" s="8">
        <v>13.593833</v>
      </c>
      <c r="E142" s="8">
        <v>4.9760960000000001</v>
      </c>
      <c r="F142" s="8">
        <f t="shared" si="2"/>
        <v>9.284964500000001</v>
      </c>
    </row>
    <row r="143" spans="3:6" x14ac:dyDescent="0.25">
      <c r="C143" s="8">
        <v>1700</v>
      </c>
      <c r="D143" s="8">
        <v>11.637563999999999</v>
      </c>
      <c r="E143" s="8">
        <v>4.3366170000000004</v>
      </c>
      <c r="F143" s="8">
        <f t="shared" si="2"/>
        <v>7.9870904999999999</v>
      </c>
    </row>
    <row r="144" spans="3:6" x14ac:dyDescent="0.25">
      <c r="C144" s="8">
        <v>1710</v>
      </c>
      <c r="D144" s="8">
        <v>10.058077000000001</v>
      </c>
      <c r="E144" s="8">
        <v>3.8831739999999999</v>
      </c>
      <c r="F144" s="8">
        <f t="shared" si="2"/>
        <v>6.9706255000000006</v>
      </c>
    </row>
    <row r="145" spans="3:6" x14ac:dyDescent="0.25">
      <c r="C145" s="8">
        <v>1720</v>
      </c>
      <c r="D145" s="8">
        <v>8.9584709999999994</v>
      </c>
      <c r="E145" s="8">
        <v>3.539631</v>
      </c>
      <c r="F145" s="8">
        <f t="shared" si="2"/>
        <v>6.2490509999999997</v>
      </c>
    </row>
    <row r="146" spans="3:6" x14ac:dyDescent="0.25">
      <c r="C146" s="8">
        <v>1730</v>
      </c>
      <c r="D146" s="8">
        <v>8.3166060000000002</v>
      </c>
      <c r="E146" s="8">
        <v>3.4312200000000002</v>
      </c>
      <c r="F146" s="8">
        <f t="shared" si="2"/>
        <v>5.8739129999999999</v>
      </c>
    </row>
    <row r="147" spans="3:6" x14ac:dyDescent="0.25">
      <c r="C147" s="8">
        <v>1740</v>
      </c>
      <c r="D147" s="8">
        <v>8.1094209999999993</v>
      </c>
      <c r="E147" s="8">
        <v>3.4506920000000001</v>
      </c>
      <c r="F147" s="8">
        <f t="shared" si="2"/>
        <v>5.7800564999999997</v>
      </c>
    </row>
    <row r="148" spans="3:6" x14ac:dyDescent="0.25">
      <c r="C148" s="8">
        <v>1750</v>
      </c>
      <c r="D148" s="8">
        <v>8.3278649999999992</v>
      </c>
      <c r="E148" s="8">
        <v>3.6235439999999999</v>
      </c>
      <c r="F148" s="8">
        <f t="shared" si="2"/>
        <v>5.9757044999999991</v>
      </c>
    </row>
    <row r="149" spans="3:6" x14ac:dyDescent="0.25">
      <c r="C149" s="8">
        <v>1760</v>
      </c>
      <c r="D149" s="8">
        <v>8.886063</v>
      </c>
      <c r="E149" s="8">
        <v>3.940007</v>
      </c>
      <c r="F149" s="8">
        <f t="shared" si="2"/>
        <v>6.4130349999999998</v>
      </c>
    </row>
    <row r="150" spans="3:6" x14ac:dyDescent="0.25">
      <c r="C150" s="8">
        <v>1770</v>
      </c>
      <c r="D150" s="8">
        <v>9.6840499999999992</v>
      </c>
      <c r="E150" s="8">
        <v>4.4011269999999998</v>
      </c>
      <c r="F150" s="8">
        <f t="shared" si="2"/>
        <v>7.042588499999999</v>
      </c>
    </row>
    <row r="151" spans="3:6" x14ac:dyDescent="0.25">
      <c r="C151" s="8">
        <v>1780</v>
      </c>
      <c r="D151" s="8">
        <v>10.742006999999999</v>
      </c>
      <c r="E151" s="8">
        <v>4.9827680000000001</v>
      </c>
      <c r="F151" s="8">
        <f t="shared" si="2"/>
        <v>7.8623874999999996</v>
      </c>
    </row>
    <row r="152" spans="3:6" x14ac:dyDescent="0.25">
      <c r="C152" s="8">
        <v>1790</v>
      </c>
      <c r="D152" s="8">
        <v>11.987803</v>
      </c>
      <c r="E152" s="8">
        <v>5.6638830000000002</v>
      </c>
      <c r="F152" s="8">
        <f t="shared" si="2"/>
        <v>8.825842999999999</v>
      </c>
    </row>
    <row r="153" spans="3:6" x14ac:dyDescent="0.25">
      <c r="C153" s="8">
        <v>1800</v>
      </c>
      <c r="D153" s="8">
        <v>13.361732999999999</v>
      </c>
      <c r="E153" s="8">
        <v>6.3657149999999998</v>
      </c>
      <c r="F153" s="8">
        <f t="shared" si="2"/>
        <v>9.8637239999999995</v>
      </c>
    </row>
    <row r="154" spans="3:6" x14ac:dyDescent="0.25">
      <c r="C154" s="8">
        <v>1810</v>
      </c>
      <c r="D154" s="8">
        <v>14.806786000000001</v>
      </c>
      <c r="E154" s="8">
        <v>7.0512240000000004</v>
      </c>
      <c r="F154" s="8">
        <f t="shared" si="2"/>
        <v>10.929005</v>
      </c>
    </row>
    <row r="155" spans="3:6" x14ac:dyDescent="0.25">
      <c r="C155" s="8">
        <v>1820</v>
      </c>
      <c r="D155" s="8">
        <v>16.303149000000001</v>
      </c>
      <c r="E155" s="8">
        <v>7.789282</v>
      </c>
      <c r="F155" s="8">
        <f t="shared" si="2"/>
        <v>12.046215500000001</v>
      </c>
    </row>
    <row r="156" spans="3:6" x14ac:dyDescent="0.25">
      <c r="C156" s="8">
        <v>1830</v>
      </c>
      <c r="D156" s="8">
        <v>17.845455000000001</v>
      </c>
      <c r="E156" s="8">
        <v>8.4630290000000006</v>
      </c>
      <c r="F156" s="8">
        <f t="shared" si="2"/>
        <v>13.154242</v>
      </c>
    </row>
    <row r="157" spans="3:6" x14ac:dyDescent="0.25">
      <c r="C157" s="8">
        <v>1840</v>
      </c>
      <c r="D157" s="8">
        <v>19.409997000000001</v>
      </c>
      <c r="E157" s="8">
        <v>9.1330600000000004</v>
      </c>
      <c r="F157" s="8">
        <f t="shared" si="2"/>
        <v>14.271528500000001</v>
      </c>
    </row>
    <row r="158" spans="3:6" x14ac:dyDescent="0.25">
      <c r="C158" s="8">
        <v>1850</v>
      </c>
      <c r="D158" s="8">
        <v>20.868411999999999</v>
      </c>
      <c r="E158" s="8">
        <v>9.7239789999999999</v>
      </c>
      <c r="F158" s="8">
        <f t="shared" si="2"/>
        <v>15.2961955</v>
      </c>
    </row>
    <row r="159" spans="3:6" x14ac:dyDescent="0.25">
      <c r="C159" s="8">
        <v>1860</v>
      </c>
      <c r="D159" s="8">
        <v>22.253416000000001</v>
      </c>
      <c r="E159" s="8">
        <v>10.234749000000001</v>
      </c>
      <c r="F159" s="8">
        <f t="shared" si="2"/>
        <v>16.244082500000001</v>
      </c>
    </row>
    <row r="160" spans="3:6" x14ac:dyDescent="0.25">
      <c r="C160" s="8">
        <v>1870</v>
      </c>
      <c r="D160" s="8">
        <v>23.600306</v>
      </c>
      <c r="E160" s="8">
        <v>10.76108</v>
      </c>
      <c r="F160" s="8">
        <f t="shared" si="2"/>
        <v>17.180692999999998</v>
      </c>
    </row>
    <row r="161" spans="3:6" x14ac:dyDescent="0.25">
      <c r="C161" s="8">
        <v>1880</v>
      </c>
      <c r="D161" s="8">
        <v>24.832716000000001</v>
      </c>
      <c r="E161" s="8">
        <v>11.215574999999999</v>
      </c>
      <c r="F161" s="8">
        <f t="shared" si="2"/>
        <v>18.024145499999999</v>
      </c>
    </row>
    <row r="162" spans="3:6" x14ac:dyDescent="0.25">
      <c r="C162" s="8">
        <v>1890</v>
      </c>
      <c r="D162" s="8">
        <v>25.842635000000001</v>
      </c>
      <c r="E162" s="8">
        <v>11.657489</v>
      </c>
      <c r="F162" s="8">
        <f t="shared" si="2"/>
        <v>18.750062</v>
      </c>
    </row>
    <row r="163" spans="3:6" x14ac:dyDescent="0.25">
      <c r="C163" s="8">
        <v>1900</v>
      </c>
      <c r="D163" s="8">
        <v>26.765139000000001</v>
      </c>
      <c r="E163" s="8">
        <v>12.06488</v>
      </c>
      <c r="F163" s="8">
        <f t="shared" si="2"/>
        <v>19.4150095</v>
      </c>
    </row>
    <row r="164" spans="3:6" x14ac:dyDescent="0.25">
      <c r="C164" s="8">
        <v>1910</v>
      </c>
      <c r="D164" s="8">
        <v>27.597619999999999</v>
      </c>
      <c r="E164" s="8">
        <v>12.396519</v>
      </c>
      <c r="F164" s="8">
        <f t="shared" si="2"/>
        <v>19.997069499999998</v>
      </c>
    </row>
    <row r="165" spans="3:6" x14ac:dyDescent="0.25">
      <c r="C165" s="8">
        <v>1920</v>
      </c>
      <c r="D165" s="8">
        <v>28.287219</v>
      </c>
      <c r="E165" s="8">
        <v>12.762047000000001</v>
      </c>
      <c r="F165" s="8">
        <f t="shared" si="2"/>
        <v>20.524633000000001</v>
      </c>
    </row>
    <row r="166" spans="3:6" x14ac:dyDescent="0.25">
      <c r="C166" s="8">
        <v>1930</v>
      </c>
      <c r="D166" s="8">
        <v>28.843242</v>
      </c>
      <c r="E166" s="8">
        <v>13.026441</v>
      </c>
      <c r="F166" s="8">
        <f t="shared" si="2"/>
        <v>20.934841500000001</v>
      </c>
    </row>
    <row r="167" spans="3:6" x14ac:dyDescent="0.25">
      <c r="C167" s="8">
        <v>1940</v>
      </c>
      <c r="D167" s="8">
        <v>29.230093</v>
      </c>
      <c r="E167" s="8">
        <v>13.275702000000001</v>
      </c>
      <c r="F167" s="8">
        <f t="shared" si="2"/>
        <v>21.2528975</v>
      </c>
    </row>
    <row r="168" spans="3:6" x14ac:dyDescent="0.25">
      <c r="C168" s="8">
        <v>1950</v>
      </c>
      <c r="D168" s="8">
        <v>29.590779000000001</v>
      </c>
      <c r="E168" s="8">
        <v>13.41737</v>
      </c>
      <c r="F168" s="8">
        <f t="shared" si="2"/>
        <v>21.504074500000002</v>
      </c>
    </row>
    <row r="169" spans="3:6" x14ac:dyDescent="0.25">
      <c r="C169" s="8">
        <v>1960</v>
      </c>
      <c r="D169" s="8">
        <v>29.862432999999999</v>
      </c>
      <c r="E169" s="8">
        <v>13.499105999999999</v>
      </c>
      <c r="F169" s="8">
        <f t="shared" si="2"/>
        <v>21.6807695</v>
      </c>
    </row>
    <row r="170" spans="3:6" x14ac:dyDescent="0.25">
      <c r="C170" s="8">
        <v>1970</v>
      </c>
      <c r="D170" s="8">
        <v>30.066213000000001</v>
      </c>
      <c r="E170" s="8">
        <v>13.553637999999999</v>
      </c>
      <c r="F170" s="8">
        <f t="shared" si="2"/>
        <v>21.809925499999999</v>
      </c>
    </row>
    <row r="171" spans="3:6" x14ac:dyDescent="0.25">
      <c r="C171" s="8">
        <v>1980</v>
      </c>
      <c r="D171" s="8">
        <v>30.182293000000001</v>
      </c>
      <c r="E171" s="8">
        <v>13.496485</v>
      </c>
      <c r="F171" s="8">
        <f t="shared" si="2"/>
        <v>21.839389000000001</v>
      </c>
    </row>
    <row r="172" spans="3:6" x14ac:dyDescent="0.25">
      <c r="C172" s="8">
        <v>1990</v>
      </c>
      <c r="D172" s="8">
        <v>30.232422</v>
      </c>
      <c r="E172" s="8">
        <v>13.372640000000001</v>
      </c>
      <c r="F172" s="8">
        <f t="shared" si="2"/>
        <v>21.802531000000002</v>
      </c>
    </row>
    <row r="173" spans="3:6" x14ac:dyDescent="0.25">
      <c r="C173" s="8">
        <v>2000</v>
      </c>
      <c r="D173" s="8">
        <v>30.232094</v>
      </c>
      <c r="E173" s="8">
        <v>13.151216</v>
      </c>
      <c r="F173" s="8">
        <f t="shared" si="2"/>
        <v>21.691655000000001</v>
      </c>
    </row>
    <row r="174" spans="3:6" x14ac:dyDescent="0.25">
      <c r="C174" s="8">
        <v>2010</v>
      </c>
      <c r="D174" s="8">
        <v>30.141559999999998</v>
      </c>
      <c r="E174" s="8">
        <v>12.893706999999999</v>
      </c>
      <c r="F174" s="8">
        <f t="shared" si="2"/>
        <v>21.517633499999999</v>
      </c>
    </row>
    <row r="175" spans="3:6" x14ac:dyDescent="0.25">
      <c r="C175" s="8">
        <v>2020</v>
      </c>
      <c r="D175" s="8">
        <v>29.974170000000001</v>
      </c>
      <c r="E175" s="8">
        <v>12.60018</v>
      </c>
      <c r="F175" s="8">
        <f t="shared" si="2"/>
        <v>21.287175000000001</v>
      </c>
    </row>
    <row r="176" spans="3:6" x14ac:dyDescent="0.25">
      <c r="C176" s="8">
        <v>2030</v>
      </c>
      <c r="D176" s="8">
        <v>29.677077000000001</v>
      </c>
      <c r="E176" s="8">
        <v>12.319208</v>
      </c>
      <c r="F176" s="8">
        <f t="shared" si="2"/>
        <v>20.9981425</v>
      </c>
    </row>
    <row r="177" spans="3:6" x14ac:dyDescent="0.25">
      <c r="C177" s="8">
        <v>2040</v>
      </c>
      <c r="D177" s="8">
        <v>29.357868</v>
      </c>
      <c r="E177" s="8">
        <v>12.021963</v>
      </c>
      <c r="F177" s="8">
        <f t="shared" si="2"/>
        <v>20.689915499999998</v>
      </c>
    </row>
    <row r="178" spans="3:6" x14ac:dyDescent="0.25">
      <c r="C178" s="8">
        <v>2050</v>
      </c>
      <c r="D178" s="8">
        <v>28.968729</v>
      </c>
      <c r="E178" s="8">
        <v>11.697922999999999</v>
      </c>
      <c r="F178" s="8">
        <f t="shared" si="2"/>
        <v>20.333326</v>
      </c>
    </row>
    <row r="179" spans="3:6" x14ac:dyDescent="0.25">
      <c r="C179" s="8">
        <v>2060</v>
      </c>
      <c r="D179" s="8">
        <v>28.439881</v>
      </c>
      <c r="E179" s="8">
        <v>11.437251</v>
      </c>
      <c r="F179" s="8">
        <f t="shared" si="2"/>
        <v>19.938566000000002</v>
      </c>
    </row>
    <row r="180" spans="3:6" x14ac:dyDescent="0.25">
      <c r="C180" s="8">
        <v>2070</v>
      </c>
      <c r="D180" s="8">
        <v>27.836655</v>
      </c>
      <c r="E180" s="8">
        <v>11.132849999999999</v>
      </c>
      <c r="F180" s="8">
        <f t="shared" si="2"/>
        <v>19.484752499999999</v>
      </c>
    </row>
    <row r="181" spans="3:6" x14ac:dyDescent="0.25">
      <c r="C181" s="8">
        <v>2080</v>
      </c>
      <c r="D181" s="8">
        <v>27.149301999999999</v>
      </c>
      <c r="E181" s="8">
        <v>10.879785</v>
      </c>
      <c r="F181" s="8">
        <f t="shared" si="2"/>
        <v>19.014543499999998</v>
      </c>
    </row>
    <row r="182" spans="3:6" x14ac:dyDescent="0.25">
      <c r="C182" s="8">
        <v>2090</v>
      </c>
      <c r="D182" s="8">
        <v>26.471637999999999</v>
      </c>
      <c r="E182" s="8">
        <v>10.607206</v>
      </c>
      <c r="F182" s="8">
        <f t="shared" si="2"/>
        <v>18.539421999999998</v>
      </c>
    </row>
    <row r="183" spans="3:6" x14ac:dyDescent="0.25">
      <c r="C183" s="8">
        <v>2100</v>
      </c>
      <c r="D183" s="8">
        <v>25.690830999999999</v>
      </c>
      <c r="E183" s="8">
        <v>10.318925999999999</v>
      </c>
      <c r="F183" s="8">
        <f t="shared" si="2"/>
        <v>18.0048785</v>
      </c>
    </row>
    <row r="184" spans="3:6" x14ac:dyDescent="0.25">
      <c r="C184" s="8">
        <v>2110</v>
      </c>
      <c r="D184" s="8">
        <v>24.962631999999999</v>
      </c>
      <c r="E184" s="8">
        <v>10.027554</v>
      </c>
      <c r="F184" s="8">
        <f t="shared" si="2"/>
        <v>17.495093000000001</v>
      </c>
    </row>
    <row r="185" spans="3:6" x14ac:dyDescent="0.25">
      <c r="C185" s="8">
        <v>2120</v>
      </c>
      <c r="D185" s="8">
        <v>24.239493</v>
      </c>
      <c r="E185" s="8">
        <v>9.7240269999999995</v>
      </c>
      <c r="F185" s="8">
        <f t="shared" si="2"/>
        <v>16.981760000000001</v>
      </c>
    </row>
    <row r="186" spans="3:6" x14ac:dyDescent="0.25">
      <c r="C186" s="8">
        <v>2130</v>
      </c>
      <c r="D186" s="8">
        <v>23.505761</v>
      </c>
      <c r="E186" s="8">
        <v>9.3522549999999995</v>
      </c>
      <c r="F186" s="8">
        <f t="shared" si="2"/>
        <v>16.429008</v>
      </c>
    </row>
    <row r="187" spans="3:6" x14ac:dyDescent="0.25">
      <c r="C187" s="8">
        <v>2140</v>
      </c>
      <c r="D187" s="8">
        <v>22.773541000000002</v>
      </c>
      <c r="E187" s="8">
        <v>8.9631530000000001</v>
      </c>
      <c r="F187" s="8">
        <f t="shared" si="2"/>
        <v>15.868347</v>
      </c>
    </row>
    <row r="188" spans="3:6" x14ac:dyDescent="0.25">
      <c r="C188" s="8">
        <v>2150</v>
      </c>
      <c r="D188" s="8">
        <v>22.031030999999999</v>
      </c>
      <c r="E188" s="8">
        <v>8.4512429999999998</v>
      </c>
      <c r="F188" s="8">
        <f t="shared" si="2"/>
        <v>15.241136999999998</v>
      </c>
    </row>
    <row r="189" spans="3:6" x14ac:dyDescent="0.25">
      <c r="C189" s="8">
        <v>2160</v>
      </c>
      <c r="D189" s="8">
        <v>21.307783000000001</v>
      </c>
      <c r="E189" s="8">
        <v>8.0588560000000005</v>
      </c>
      <c r="F189" s="8">
        <f t="shared" si="2"/>
        <v>14.6833195</v>
      </c>
    </row>
    <row r="190" spans="3:6" x14ac:dyDescent="0.25">
      <c r="C190" s="8">
        <v>2170</v>
      </c>
      <c r="D190" s="8">
        <v>20.616754</v>
      </c>
      <c r="E190" s="8">
        <v>7.5679470000000002</v>
      </c>
      <c r="F190" s="8">
        <f t="shared" si="2"/>
        <v>14.0923505</v>
      </c>
    </row>
    <row r="191" spans="3:6" x14ac:dyDescent="0.25">
      <c r="C191" s="8">
        <v>2180</v>
      </c>
      <c r="D191" s="8">
        <v>19.872159</v>
      </c>
      <c r="E191" s="8">
        <v>6.9911070000000004</v>
      </c>
      <c r="F191" s="8">
        <f t="shared" si="2"/>
        <v>13.431633</v>
      </c>
    </row>
    <row r="192" spans="3:6" x14ac:dyDescent="0.25">
      <c r="C192" s="8">
        <v>2190</v>
      </c>
      <c r="D192" s="8">
        <v>18.740257</v>
      </c>
      <c r="E192" s="8">
        <v>6.328265</v>
      </c>
      <c r="F192" s="8">
        <f t="shared" si="2"/>
        <v>12.534261000000001</v>
      </c>
    </row>
    <row r="193" spans="3:6" x14ac:dyDescent="0.25">
      <c r="C193" s="8">
        <v>2200</v>
      </c>
      <c r="D193" s="8">
        <v>17.356598000000002</v>
      </c>
      <c r="E193" s="8">
        <v>5.681317</v>
      </c>
      <c r="F193" s="8">
        <f t="shared" si="2"/>
        <v>11.518957500000001</v>
      </c>
    </row>
    <row r="194" spans="3:6" x14ac:dyDescent="0.25">
      <c r="C194" s="8">
        <v>2210</v>
      </c>
      <c r="D194" s="8">
        <v>16.174544999999998</v>
      </c>
      <c r="E194" s="8">
        <v>5.1954560000000001</v>
      </c>
      <c r="F194" s="8">
        <f t="shared" si="2"/>
        <v>10.685000499999999</v>
      </c>
    </row>
    <row r="195" spans="3:6" x14ac:dyDescent="0.25">
      <c r="C195" s="8">
        <v>2220</v>
      </c>
      <c r="D195" s="8">
        <v>15.644937000000001</v>
      </c>
      <c r="E195" s="8">
        <v>5.0896169999999996</v>
      </c>
      <c r="F195" s="8">
        <f t="shared" ref="F195:F233" si="3">AVERAGE(D195:E195)</f>
        <v>10.367277</v>
      </c>
    </row>
    <row r="196" spans="3:6" x14ac:dyDescent="0.25">
      <c r="C196" s="8">
        <v>2230</v>
      </c>
      <c r="D196" s="8">
        <v>15.466412999999999</v>
      </c>
      <c r="E196" s="8">
        <v>4.9544629999999996</v>
      </c>
      <c r="F196" s="8">
        <f t="shared" si="3"/>
        <v>10.210438</v>
      </c>
    </row>
    <row r="197" spans="3:6" x14ac:dyDescent="0.25">
      <c r="C197" s="8">
        <v>2240</v>
      </c>
      <c r="D197" s="8">
        <v>15.071656000000001</v>
      </c>
      <c r="E197" s="8">
        <v>4.8383399999999996</v>
      </c>
      <c r="F197" s="8">
        <f t="shared" si="3"/>
        <v>9.9549979999999998</v>
      </c>
    </row>
    <row r="198" spans="3:6" x14ac:dyDescent="0.25">
      <c r="C198" s="8">
        <v>2250</v>
      </c>
      <c r="D198" s="8">
        <v>14.790388999999999</v>
      </c>
      <c r="E198" s="8">
        <v>4.7623930000000003</v>
      </c>
      <c r="F198" s="8">
        <f t="shared" si="3"/>
        <v>9.7763910000000003</v>
      </c>
    </row>
    <row r="199" spans="3:6" x14ac:dyDescent="0.25">
      <c r="C199" s="8">
        <v>2260</v>
      </c>
      <c r="D199" s="8">
        <v>14.497009</v>
      </c>
      <c r="E199" s="8">
        <v>4.8557800000000002</v>
      </c>
      <c r="F199" s="8">
        <f t="shared" si="3"/>
        <v>9.6763945000000007</v>
      </c>
    </row>
    <row r="200" spans="3:6" x14ac:dyDescent="0.25">
      <c r="C200" s="8">
        <v>2270</v>
      </c>
      <c r="D200" s="8">
        <v>14.265352</v>
      </c>
      <c r="E200" s="8">
        <v>4.7798889999999998</v>
      </c>
      <c r="F200" s="8">
        <f t="shared" si="3"/>
        <v>9.5226205000000004</v>
      </c>
    </row>
    <row r="201" spans="3:6" x14ac:dyDescent="0.25">
      <c r="C201" s="8">
        <v>2280</v>
      </c>
      <c r="D201" s="8">
        <v>14.206053000000001</v>
      </c>
      <c r="E201" s="8">
        <v>4.9645479999999997</v>
      </c>
      <c r="F201" s="8">
        <f t="shared" si="3"/>
        <v>9.5853005000000007</v>
      </c>
    </row>
    <row r="202" spans="3:6" x14ac:dyDescent="0.25">
      <c r="C202" s="8">
        <v>2290</v>
      </c>
      <c r="D202" s="8">
        <v>14.08413</v>
      </c>
      <c r="E202" s="8">
        <v>5.0313929999999996</v>
      </c>
      <c r="F202" s="8">
        <f t="shared" si="3"/>
        <v>9.5577614999999998</v>
      </c>
    </row>
    <row r="203" spans="3:6" x14ac:dyDescent="0.25">
      <c r="C203" s="8">
        <v>2300</v>
      </c>
      <c r="D203" s="8">
        <v>14.073053</v>
      </c>
      <c r="E203" s="8">
        <v>5.2836869999999996</v>
      </c>
      <c r="F203" s="8">
        <f t="shared" si="3"/>
        <v>9.6783699999999993</v>
      </c>
    </row>
    <row r="204" spans="3:6" x14ac:dyDescent="0.25">
      <c r="C204" s="8">
        <v>2310</v>
      </c>
      <c r="D204" s="8">
        <v>14.167967000000001</v>
      </c>
      <c r="E204" s="8">
        <v>5.2709149999999996</v>
      </c>
      <c r="F204" s="8">
        <f t="shared" si="3"/>
        <v>9.7194409999999998</v>
      </c>
    </row>
    <row r="205" spans="3:6" x14ac:dyDescent="0.25">
      <c r="C205" s="8">
        <v>2320</v>
      </c>
      <c r="D205" s="8">
        <v>14.379866</v>
      </c>
      <c r="E205" s="8">
        <v>5.4448639999999999</v>
      </c>
      <c r="F205" s="8">
        <f t="shared" si="3"/>
        <v>9.9123649999999994</v>
      </c>
    </row>
    <row r="206" spans="3:6" x14ac:dyDescent="0.25">
      <c r="C206" s="8">
        <v>2330</v>
      </c>
      <c r="D206" s="8">
        <v>14.374663999999999</v>
      </c>
      <c r="E206" s="8">
        <v>5.3389369999999996</v>
      </c>
      <c r="F206" s="8">
        <f t="shared" si="3"/>
        <v>9.8568004999999985</v>
      </c>
    </row>
    <row r="207" spans="3:6" x14ac:dyDescent="0.25">
      <c r="C207" s="8">
        <v>2340</v>
      </c>
      <c r="D207" s="8">
        <v>14.619573000000001</v>
      </c>
      <c r="E207" s="8">
        <v>5.4202050000000002</v>
      </c>
      <c r="F207" s="8">
        <f t="shared" si="3"/>
        <v>10.019889000000001</v>
      </c>
    </row>
    <row r="208" spans="3:6" x14ac:dyDescent="0.25">
      <c r="C208" s="8">
        <v>2350</v>
      </c>
      <c r="D208" s="8">
        <v>14.997994</v>
      </c>
      <c r="E208" s="8">
        <v>5.5425380000000004</v>
      </c>
      <c r="F208" s="8">
        <f t="shared" si="3"/>
        <v>10.270265999999999</v>
      </c>
    </row>
    <row r="209" spans="3:6" x14ac:dyDescent="0.25">
      <c r="C209" s="8">
        <v>2360</v>
      </c>
      <c r="D209" s="8">
        <v>15.140988</v>
      </c>
      <c r="E209" s="8">
        <v>5.3729719999999999</v>
      </c>
      <c r="F209" s="8">
        <f t="shared" si="3"/>
        <v>10.25698</v>
      </c>
    </row>
    <row r="210" spans="3:6" x14ac:dyDescent="0.25">
      <c r="C210" s="8">
        <v>2370</v>
      </c>
      <c r="D210" s="8">
        <v>15.349776</v>
      </c>
      <c r="E210" s="8">
        <v>5.457891</v>
      </c>
      <c r="F210" s="8">
        <f t="shared" si="3"/>
        <v>10.403833500000001</v>
      </c>
    </row>
    <row r="211" spans="3:6" x14ac:dyDescent="0.25">
      <c r="C211" s="8">
        <v>2380</v>
      </c>
      <c r="D211" s="8">
        <v>15.767737</v>
      </c>
      <c r="E211" s="8">
        <v>5.5066670000000002</v>
      </c>
      <c r="F211" s="8">
        <f t="shared" si="3"/>
        <v>10.637202</v>
      </c>
    </row>
    <row r="212" spans="3:6" x14ac:dyDescent="0.25">
      <c r="C212" s="8">
        <v>2390</v>
      </c>
      <c r="D212" s="8">
        <v>16.015293</v>
      </c>
      <c r="E212" s="8">
        <v>5.432734</v>
      </c>
      <c r="F212" s="8">
        <f t="shared" si="3"/>
        <v>10.7240135</v>
      </c>
    </row>
    <row r="213" spans="3:6" x14ac:dyDescent="0.25">
      <c r="C213" s="8">
        <v>2400</v>
      </c>
      <c r="D213" s="8">
        <v>16.318397999999998</v>
      </c>
      <c r="E213" s="8">
        <v>5.6058560000000002</v>
      </c>
      <c r="F213" s="8">
        <f t="shared" si="3"/>
        <v>10.962126999999999</v>
      </c>
    </row>
    <row r="214" spans="3:6" x14ac:dyDescent="0.25">
      <c r="C214" s="8">
        <v>2410</v>
      </c>
      <c r="D214" s="8">
        <v>16.541592000000001</v>
      </c>
      <c r="E214" s="8">
        <v>5.6016240000000002</v>
      </c>
      <c r="F214" s="8">
        <f t="shared" si="3"/>
        <v>11.071608000000001</v>
      </c>
    </row>
    <row r="215" spans="3:6" x14ac:dyDescent="0.25">
      <c r="C215" s="8">
        <v>2420</v>
      </c>
      <c r="D215" s="8">
        <v>16.716934999999999</v>
      </c>
      <c r="E215" s="8">
        <v>5.7938980000000004</v>
      </c>
      <c r="F215" s="8">
        <f t="shared" si="3"/>
        <v>11.255416499999999</v>
      </c>
    </row>
    <row r="216" spans="3:6" x14ac:dyDescent="0.25">
      <c r="C216" s="8">
        <v>2430</v>
      </c>
      <c r="D216" s="8">
        <v>16.944457</v>
      </c>
      <c r="E216" s="8">
        <v>5.9089970000000003</v>
      </c>
      <c r="F216" s="8">
        <f t="shared" si="3"/>
        <v>11.426727</v>
      </c>
    </row>
    <row r="217" spans="3:6" x14ac:dyDescent="0.25">
      <c r="C217" s="8">
        <v>2440</v>
      </c>
      <c r="D217" s="8">
        <v>17.309836000000001</v>
      </c>
      <c r="E217" s="8">
        <v>6.1009279999999997</v>
      </c>
      <c r="F217" s="8">
        <f t="shared" si="3"/>
        <v>11.705382</v>
      </c>
    </row>
    <row r="218" spans="3:6" x14ac:dyDescent="0.25">
      <c r="C218" s="8">
        <v>2450</v>
      </c>
      <c r="D218" s="8">
        <v>17.107776000000001</v>
      </c>
      <c r="E218" s="8">
        <v>6.1527240000000001</v>
      </c>
      <c r="F218" s="8">
        <f t="shared" si="3"/>
        <v>11.63025</v>
      </c>
    </row>
    <row r="219" spans="3:6" x14ac:dyDescent="0.25">
      <c r="C219" s="8">
        <v>2460</v>
      </c>
      <c r="D219" s="8">
        <v>17.255098</v>
      </c>
      <c r="E219" s="8">
        <v>6.4561479999999998</v>
      </c>
      <c r="F219" s="8">
        <f t="shared" si="3"/>
        <v>11.855623</v>
      </c>
    </row>
    <row r="220" spans="3:6" x14ac:dyDescent="0.25">
      <c r="C220" s="8">
        <v>2470</v>
      </c>
      <c r="D220" s="8">
        <v>17.708307000000001</v>
      </c>
      <c r="E220" s="8">
        <v>6.7028319999999999</v>
      </c>
      <c r="F220" s="8">
        <f t="shared" si="3"/>
        <v>12.205569500000001</v>
      </c>
    </row>
    <row r="221" spans="3:6" x14ac:dyDescent="0.25">
      <c r="C221" s="8">
        <v>2480</v>
      </c>
      <c r="D221" s="8">
        <v>17.761758</v>
      </c>
      <c r="E221" s="8">
        <v>6.8207700000000004</v>
      </c>
      <c r="F221" s="8">
        <f t="shared" si="3"/>
        <v>12.291264</v>
      </c>
    </row>
    <row r="222" spans="3:6" x14ac:dyDescent="0.25">
      <c r="C222" s="8">
        <v>2490</v>
      </c>
      <c r="D222" s="8">
        <v>17.991776000000002</v>
      </c>
      <c r="E222" s="8">
        <v>7.0595679999999996</v>
      </c>
      <c r="F222" s="8">
        <f t="shared" si="3"/>
        <v>12.525672</v>
      </c>
    </row>
    <row r="223" spans="3:6" x14ac:dyDescent="0.25">
      <c r="C223" s="8">
        <v>2500</v>
      </c>
      <c r="D223" s="8">
        <v>17.941414000000002</v>
      </c>
      <c r="E223" s="8">
        <v>7.2325100000000004</v>
      </c>
      <c r="F223" s="8">
        <f t="shared" si="3"/>
        <v>12.586962000000002</v>
      </c>
    </row>
    <row r="224" spans="3:6" x14ac:dyDescent="0.25">
      <c r="C224" s="8">
        <v>2510</v>
      </c>
      <c r="D224" s="8">
        <v>18.047532</v>
      </c>
      <c r="E224" s="8">
        <v>7.2044949999999996</v>
      </c>
      <c r="F224" s="8">
        <f t="shared" si="3"/>
        <v>12.626013499999999</v>
      </c>
    </row>
    <row r="225" spans="3:6" x14ac:dyDescent="0.25">
      <c r="C225" s="8">
        <v>2520</v>
      </c>
      <c r="D225" s="8">
        <v>18.256225000000001</v>
      </c>
      <c r="E225" s="8">
        <v>7.168399</v>
      </c>
      <c r="F225" s="8">
        <f t="shared" si="3"/>
        <v>12.712312000000001</v>
      </c>
    </row>
    <row r="226" spans="3:6" x14ac:dyDescent="0.25">
      <c r="C226" s="8">
        <v>2530</v>
      </c>
      <c r="D226" s="8">
        <v>18.428910999999999</v>
      </c>
      <c r="E226" s="8">
        <v>7.3351790000000001</v>
      </c>
      <c r="F226" s="8">
        <f t="shared" si="3"/>
        <v>12.882045</v>
      </c>
    </row>
    <row r="227" spans="3:6" x14ac:dyDescent="0.25">
      <c r="C227" s="8">
        <v>2540</v>
      </c>
      <c r="D227" s="8">
        <v>18.721423000000001</v>
      </c>
      <c r="E227" s="8">
        <v>7.2062530000000002</v>
      </c>
      <c r="F227" s="8">
        <f t="shared" si="3"/>
        <v>12.963838000000001</v>
      </c>
    </row>
    <row r="228" spans="3:6" x14ac:dyDescent="0.25">
      <c r="C228" s="8">
        <v>2550</v>
      </c>
      <c r="D228" s="8">
        <v>18.768315000000001</v>
      </c>
      <c r="E228" s="8">
        <v>7.4385389999999996</v>
      </c>
      <c r="F228" s="8">
        <f t="shared" si="3"/>
        <v>13.103427</v>
      </c>
    </row>
    <row r="229" spans="3:6" x14ac:dyDescent="0.25">
      <c r="C229" s="8">
        <v>2560</v>
      </c>
      <c r="D229" s="8">
        <v>18.832989000000001</v>
      </c>
      <c r="E229" s="8">
        <v>7.4105410000000003</v>
      </c>
      <c r="F229" s="8">
        <f t="shared" si="3"/>
        <v>13.121765</v>
      </c>
    </row>
    <row r="230" spans="3:6" x14ac:dyDescent="0.25">
      <c r="C230" s="8">
        <v>2570</v>
      </c>
      <c r="D230" s="8">
        <v>19.245795000000001</v>
      </c>
      <c r="E230" s="8">
        <v>7.4133940000000003</v>
      </c>
      <c r="F230" s="8">
        <f t="shared" si="3"/>
        <v>13.329594500000001</v>
      </c>
    </row>
    <row r="231" spans="3:6" x14ac:dyDescent="0.25">
      <c r="C231" s="8">
        <v>2580</v>
      </c>
      <c r="D231" s="8">
        <v>18.853987</v>
      </c>
      <c r="E231" s="8">
        <v>7.0651809999999999</v>
      </c>
      <c r="F231" s="8">
        <f t="shared" si="3"/>
        <v>12.959584</v>
      </c>
    </row>
    <row r="232" spans="3:6" x14ac:dyDescent="0.25">
      <c r="C232" s="8">
        <v>2590</v>
      </c>
      <c r="D232" s="8">
        <v>19.313611000000002</v>
      </c>
      <c r="E232" s="8">
        <v>6.6778000000000004</v>
      </c>
      <c r="F232" s="8">
        <f t="shared" si="3"/>
        <v>12.995705500000001</v>
      </c>
    </row>
    <row r="233" spans="3:6" x14ac:dyDescent="0.25">
      <c r="C233" s="8">
        <v>2600</v>
      </c>
      <c r="D233" s="8">
        <v>19.191230999999998</v>
      </c>
      <c r="E233" s="8">
        <v>7.0613130000000002</v>
      </c>
      <c r="F233" s="8">
        <f t="shared" si="3"/>
        <v>13.126272</v>
      </c>
    </row>
  </sheetData>
  <sortState ref="C3:F233">
    <sortCondition ref="C3"/>
  </sortState>
  <mergeCells count="7">
    <mergeCell ref="A21:B24"/>
    <mergeCell ref="A3:B6"/>
    <mergeCell ref="A7:B7"/>
    <mergeCell ref="A8:B9"/>
    <mergeCell ref="A11:B16"/>
    <mergeCell ref="A17:B19"/>
    <mergeCell ref="A20: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Christina Aragona</cp:lastModifiedBy>
  <dcterms:created xsi:type="dcterms:W3CDTF">2009-12-15T16:45:24Z</dcterms:created>
  <dcterms:modified xsi:type="dcterms:W3CDTF">2016-06-15T21:36:28Z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